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8"/>
  </bookViews>
  <sheets>
    <sheet name="понедельник" sheetId="1" r:id="rId1"/>
    <sheet name="вторник" sheetId="2" r:id="rId2"/>
    <sheet name="среда" sheetId="3" r:id="rId3"/>
    <sheet name="четверг" sheetId="4" r:id="rId4"/>
    <sheet name="пятница" sheetId="5" r:id="rId5"/>
    <sheet name="понедельник 2" sheetId="6" r:id="rId6"/>
    <sheet name="вторник 2" sheetId="7" r:id="rId7"/>
    <sheet name="среда 2" sheetId="8" r:id="rId8"/>
    <sheet name="четверг 2" sheetId="9" r:id="rId9"/>
    <sheet name="пятница 2" sheetId="10" r:id="rId10"/>
  </sheets>
  <calcPr calcId="124519"/>
</workbook>
</file>

<file path=xl/calcChain.xml><?xml version="1.0" encoding="utf-8"?>
<calcChain xmlns="http://schemas.openxmlformats.org/spreadsheetml/2006/main">
  <c r="P19" i="8"/>
  <c r="E11"/>
  <c r="F11"/>
  <c r="G11"/>
  <c r="H11"/>
  <c r="I11"/>
  <c r="J11"/>
  <c r="K11"/>
  <c r="L11"/>
  <c r="M11"/>
  <c r="N11"/>
  <c r="O11"/>
  <c r="P10" i="3"/>
  <c r="O10"/>
  <c r="N10"/>
  <c r="M10"/>
  <c r="L10"/>
  <c r="K10"/>
  <c r="J10"/>
  <c r="I10"/>
  <c r="H10"/>
  <c r="G10"/>
  <c r="F10"/>
  <c r="E10"/>
  <c r="P11" i="2"/>
  <c r="O11"/>
  <c r="N11"/>
  <c r="M11"/>
  <c r="L11"/>
  <c r="K11"/>
  <c r="J11"/>
  <c r="I11"/>
  <c r="H11"/>
  <c r="G11"/>
  <c r="F11"/>
  <c r="E11"/>
  <c r="E11" i="1"/>
  <c r="P19" i="10"/>
  <c r="O19"/>
  <c r="N19"/>
  <c r="M19"/>
  <c r="L19"/>
  <c r="K19"/>
  <c r="J19"/>
  <c r="I19"/>
  <c r="H19"/>
  <c r="G19"/>
  <c r="F19"/>
  <c r="E19"/>
  <c r="P11"/>
  <c r="O11"/>
  <c r="N11"/>
  <c r="M11"/>
  <c r="L11"/>
  <c r="K11"/>
  <c r="J11"/>
  <c r="I11"/>
  <c r="H11"/>
  <c r="G11"/>
  <c r="F11"/>
  <c r="E11"/>
  <c r="P19" i="9"/>
  <c r="O19"/>
  <c r="N19"/>
  <c r="M19"/>
  <c r="L19"/>
  <c r="K19"/>
  <c r="J19"/>
  <c r="I19"/>
  <c r="H19"/>
  <c r="G19"/>
  <c r="F19"/>
  <c r="E19"/>
  <c r="P10"/>
  <c r="O10"/>
  <c r="N10"/>
  <c r="M10"/>
  <c r="L10"/>
  <c r="K10"/>
  <c r="J10"/>
  <c r="I10"/>
  <c r="H10"/>
  <c r="G10"/>
  <c r="F10"/>
  <c r="E10"/>
  <c r="O19" i="8"/>
  <c r="N19"/>
  <c r="M19"/>
  <c r="L19"/>
  <c r="K19"/>
  <c r="J19"/>
  <c r="I19"/>
  <c r="H19"/>
  <c r="G19"/>
  <c r="F19"/>
  <c r="E19"/>
  <c r="P19" i="7"/>
  <c r="O19"/>
  <c r="N19"/>
  <c r="M19"/>
  <c r="L19"/>
  <c r="K19"/>
  <c r="J19"/>
  <c r="I19"/>
  <c r="H19"/>
  <c r="G19"/>
  <c r="F19"/>
  <c r="E19"/>
  <c r="P11"/>
  <c r="O11"/>
  <c r="N11"/>
  <c r="M11"/>
  <c r="L11"/>
  <c r="K11"/>
  <c r="J11"/>
  <c r="I11"/>
  <c r="H11"/>
  <c r="G11"/>
  <c r="F11"/>
  <c r="E11"/>
  <c r="P19" i="6"/>
  <c r="O19"/>
  <c r="N19"/>
  <c r="M19"/>
  <c r="L19"/>
  <c r="K19"/>
  <c r="J19"/>
  <c r="I19"/>
  <c r="H19"/>
  <c r="G19"/>
  <c r="F19"/>
  <c r="E19"/>
  <c r="P10"/>
  <c r="O10"/>
  <c r="N10"/>
  <c r="M10"/>
  <c r="L10"/>
  <c r="K10"/>
  <c r="J10"/>
  <c r="I10"/>
  <c r="H10"/>
  <c r="G10"/>
  <c r="F10"/>
  <c r="E10"/>
  <c r="P19" i="5"/>
  <c r="O19"/>
  <c r="N19"/>
  <c r="M19"/>
  <c r="L19"/>
  <c r="K19"/>
  <c r="J19"/>
  <c r="I19"/>
  <c r="H19"/>
  <c r="G19"/>
  <c r="F19"/>
  <c r="E19"/>
  <c r="P10"/>
  <c r="O10"/>
  <c r="N10"/>
  <c r="M10"/>
  <c r="L10"/>
  <c r="K10"/>
  <c r="J10"/>
  <c r="I10"/>
  <c r="H10"/>
  <c r="G10"/>
  <c r="F10"/>
  <c r="E10"/>
  <c r="P19" i="4"/>
  <c r="O19"/>
  <c r="N19"/>
  <c r="M19"/>
  <c r="L19"/>
  <c r="K19"/>
  <c r="J19"/>
  <c r="I19"/>
  <c r="H19"/>
  <c r="G19"/>
  <c r="F19"/>
  <c r="E19"/>
  <c r="P11"/>
  <c r="O11"/>
  <c r="N11"/>
  <c r="M11"/>
  <c r="L11"/>
  <c r="K11"/>
  <c r="J11"/>
  <c r="I11"/>
  <c r="H11"/>
  <c r="G11"/>
  <c r="F11"/>
  <c r="E11"/>
  <c r="P19" i="3"/>
  <c r="O19"/>
  <c r="N19"/>
  <c r="M19"/>
  <c r="L19"/>
  <c r="K19"/>
  <c r="J19"/>
  <c r="I19"/>
  <c r="H19"/>
  <c r="G19"/>
  <c r="F19"/>
  <c r="E19"/>
  <c r="P19" i="2"/>
  <c r="O19"/>
  <c r="N19"/>
  <c r="M19"/>
  <c r="L19"/>
  <c r="K19"/>
  <c r="J19"/>
  <c r="I19"/>
  <c r="H19"/>
  <c r="G19"/>
  <c r="F19"/>
  <c r="E19"/>
  <c r="P20" i="1"/>
  <c r="O20"/>
  <c r="N20"/>
  <c r="M20"/>
  <c r="L20"/>
  <c r="K20"/>
  <c r="J20"/>
  <c r="I20"/>
  <c r="H20"/>
  <c r="E20"/>
  <c r="F20"/>
  <c r="G20"/>
  <c r="P11"/>
  <c r="O11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<sst xmlns="http://schemas.openxmlformats.org/spreadsheetml/2006/main" count="483" uniqueCount="79">
  <si>
    <t>Примерное меню горячих школьных завтраков и обедов для организации питания детей от 7 до 11 лет в государственных образовательных учреждениях</t>
  </si>
  <si>
    <t>Первая неделя</t>
  </si>
  <si>
    <t>Понедельник</t>
  </si>
  <si>
    <t>№ п/п</t>
  </si>
  <si>
    <t>№ рецептуры по сборнику</t>
  </si>
  <si>
    <t>Наименование блюда</t>
  </si>
  <si>
    <t>Выход</t>
  </si>
  <si>
    <t>(гр)</t>
  </si>
  <si>
    <t>Пищевые вещества (гр)</t>
  </si>
  <si>
    <t>Эн.ценность (ккал)</t>
  </si>
  <si>
    <t>Витамины (гр)</t>
  </si>
  <si>
    <t>Минеральные вещества (мг)</t>
  </si>
  <si>
    <t>Белки</t>
  </si>
  <si>
    <t>Жиры</t>
  </si>
  <si>
    <t>Углеводы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</si>
  <si>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</si>
  <si>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</si>
  <si>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</si>
  <si>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</si>
  <si>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</si>
  <si>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</si>
  <si>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</si>
  <si>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</si>
  <si>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</si>
  <si>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1.</t>
  </si>
  <si>
    <t>Каша рисовая молочная</t>
  </si>
  <si>
    <t>2.</t>
  </si>
  <si>
    <t>Кофейный напиток с молоком</t>
  </si>
  <si>
    <t>3.</t>
  </si>
  <si>
    <t>Хлеб пшеничный</t>
  </si>
  <si>
    <t xml:space="preserve">Обед </t>
  </si>
  <si>
    <t>Котлеты, биточки, шницели из говядины</t>
  </si>
  <si>
    <t>Макаронные изделия отварные</t>
  </si>
  <si>
    <t>4.</t>
  </si>
  <si>
    <t xml:space="preserve">соус томатный </t>
  </si>
  <si>
    <t>5.</t>
  </si>
  <si>
    <t>Чай с сахаром</t>
  </si>
  <si>
    <t>6.</t>
  </si>
  <si>
    <t>Итого за обед</t>
  </si>
  <si>
    <t>Итого за завтрак</t>
  </si>
  <si>
    <t>Яблоки</t>
  </si>
  <si>
    <t>Всего за день</t>
  </si>
  <si>
    <t>7.</t>
  </si>
  <si>
    <t xml:space="preserve">Вторник </t>
  </si>
  <si>
    <t xml:space="preserve">Рис отварной </t>
  </si>
  <si>
    <t>Среда</t>
  </si>
  <si>
    <t>Гречка отварная рассыпчатая</t>
  </si>
  <si>
    <t>Пюре картофельное</t>
  </si>
  <si>
    <t>Вторая неделя</t>
  </si>
  <si>
    <t>Суп с макаронными изделиями</t>
  </si>
  <si>
    <t xml:space="preserve">Рассольник </t>
  </si>
  <si>
    <t>Борщ с капустой и картофелем</t>
  </si>
  <si>
    <t>Щи из свежей капусты с картофелем</t>
  </si>
  <si>
    <t>Суп картофельный с бобовыми</t>
  </si>
  <si>
    <t>Суп с рыбными консервами</t>
  </si>
  <si>
    <t>Компот из сухофруктов</t>
  </si>
  <si>
    <t>масло порциями</t>
  </si>
  <si>
    <t>Сок фруктовый</t>
  </si>
  <si>
    <t>Сыр порционный</t>
  </si>
  <si>
    <t>Каша манная</t>
  </si>
  <si>
    <t>Каша жидкая молочная из гречневой крупы</t>
  </si>
  <si>
    <t>какао с молоком</t>
  </si>
  <si>
    <t>с</t>
  </si>
  <si>
    <t>Суп крестьянский с крупой</t>
  </si>
  <si>
    <t xml:space="preserve">Бананы </t>
  </si>
  <si>
    <t>Каша из риса и пшена</t>
  </si>
  <si>
    <t>150/30</t>
  </si>
  <si>
    <t>Запеканка из творога со сгущенным молоком</t>
  </si>
  <si>
    <t>Компот из свежих плодов</t>
  </si>
  <si>
    <t>Груша</t>
  </si>
  <si>
    <t>Котлеты рыбные любительские</t>
  </si>
  <si>
    <t>Кисель</t>
  </si>
  <si>
    <t>Сосиски, сардельки отварные</t>
  </si>
  <si>
    <t xml:space="preserve">Каша пшенная </t>
  </si>
  <si>
    <t>Курица тушеная в томатном соусе</t>
  </si>
  <si>
    <t>Суп молочный с крупой</t>
  </si>
  <si>
    <t>Четверг</t>
  </si>
  <si>
    <t>Пятница</t>
  </si>
  <si>
    <t>Вторник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</si>
</sst>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Fill="1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0" fillId="0" borderId="4" xfId="0" applyFill="1" applyBorder="1"/>
    <xf numFmtId="0" fontId="3" fillId="0" borderId="0" xfId="0" applyFont="1"/>
    <xf numFmtId="0" fontId="8" fillId="0" borderId="0" xfId="0" applyFont="1"/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view="pageBreakPreview" zoomScale="60" workbookViewId="0">
      <selection activeCell="B16" sqref="B16:P19"/>
    </sheetView>
  </sheetViews>
  <sheetFormatPr defaultRowHeight="15"/>
  <cols>
    <col min="1" max="1" width="3.5703125" customWidth="1"/>
    <col min="2" max="2" width="8.85546875" customWidth="1"/>
    <col min="3" max="3" width="24.28515625" customWidth="1"/>
    <col min="4" max="4" width="7.28515625" customWidth="1"/>
    <col min="5" max="5" width="5.7109375" customWidth="1"/>
    <col min="6" max="7" width="6" customWidth="1"/>
    <col min="17" max="17" width="3.28515625" customWidth="1"/>
  </cols>
  <sheetData>
    <row r="1" spans="1:17" ht="54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8.75">
      <c r="A2" s="24" t="s">
        <v>1</v>
      </c>
    </row>
    <row r="3" spans="1:17" ht="18.75">
      <c r="A3" s="23" t="s">
        <v>2</v>
      </c>
    </row>
    <row r="4" spans="1:17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7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7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7">
      <c r="A7" s="3" t="s">
        <v>24</v>
      </c>
      <c r="B7" s="17">
        <v>173</v>
      </c>
      <c r="C7" s="17" t="s">
        <v>25</v>
      </c>
      <c r="D7" s="17">
        <v>200</v>
      </c>
      <c r="E7" s="17">
        <v>3.09</v>
      </c>
      <c r="F7" s="17">
        <v>4.07</v>
      </c>
      <c r="G7" s="17">
        <v>32.090000000000003</v>
      </c>
      <c r="H7" s="17">
        <v>177</v>
      </c>
      <c r="I7" s="17">
        <v>0.08</v>
      </c>
      <c r="J7" s="17">
        <v>1.53</v>
      </c>
      <c r="K7" s="17">
        <v>0.2</v>
      </c>
      <c r="L7" s="17">
        <v>0.17</v>
      </c>
      <c r="M7" s="17">
        <v>31.67</v>
      </c>
      <c r="N7" s="17">
        <v>94.67</v>
      </c>
      <c r="O7" s="17">
        <v>16.399999999999999</v>
      </c>
      <c r="P7" s="17">
        <v>5.41</v>
      </c>
    </row>
    <row r="8" spans="1:17" ht="30">
      <c r="A8" s="3" t="s">
        <v>26</v>
      </c>
      <c r="B8" s="17">
        <v>379</v>
      </c>
      <c r="C8" s="17" t="s">
        <v>27</v>
      </c>
      <c r="D8" s="17">
        <v>200</v>
      </c>
      <c r="E8" s="17">
        <v>2.4</v>
      </c>
      <c r="F8" s="17">
        <v>2.66</v>
      </c>
      <c r="G8" s="17">
        <v>20.54</v>
      </c>
      <c r="H8" s="17">
        <v>110.7</v>
      </c>
      <c r="I8" s="17">
        <v>0.02</v>
      </c>
      <c r="J8" s="17">
        <v>1.08</v>
      </c>
      <c r="K8" s="17">
        <v>0</v>
      </c>
      <c r="L8" s="17">
        <v>0.06</v>
      </c>
      <c r="M8" s="17">
        <v>100.32</v>
      </c>
      <c r="N8" s="17">
        <v>75</v>
      </c>
      <c r="O8" s="17">
        <v>11.66</v>
      </c>
      <c r="P8" s="17" t="s">
        <v>62</v>
      </c>
    </row>
    <row r="9" spans="1:17">
      <c r="A9" s="3"/>
      <c r="B9" s="17">
        <v>6</v>
      </c>
      <c r="C9" s="17" t="s">
        <v>56</v>
      </c>
      <c r="D9" s="17">
        <v>5</v>
      </c>
      <c r="E9" s="17">
        <v>0.04</v>
      </c>
      <c r="F9" s="17">
        <v>4.12</v>
      </c>
      <c r="G9" s="17">
        <v>0.04</v>
      </c>
      <c r="H9" s="17">
        <v>37.4</v>
      </c>
      <c r="I9" s="17">
        <v>0</v>
      </c>
      <c r="J9" s="17">
        <v>0</v>
      </c>
      <c r="K9" s="17">
        <v>0</v>
      </c>
      <c r="L9" s="17">
        <v>0</v>
      </c>
      <c r="M9" s="17">
        <v>0.6</v>
      </c>
      <c r="N9" s="17">
        <v>0.2</v>
      </c>
      <c r="O9" s="17">
        <v>2.5</v>
      </c>
      <c r="P9" s="17">
        <v>0.01</v>
      </c>
    </row>
    <row r="10" spans="1:17">
      <c r="A10" s="3" t="s">
        <v>28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7">
      <c r="A11" s="3"/>
      <c r="B11" s="17"/>
      <c r="C11" s="18" t="s">
        <v>39</v>
      </c>
      <c r="D11" s="17"/>
      <c r="E11" s="17">
        <f t="shared" ref="E11:P11" si="0">SUM(E7:E10)</f>
        <v>7.98</v>
      </c>
      <c r="F11" s="17">
        <f t="shared" si="0"/>
        <v>18.400000000000002</v>
      </c>
      <c r="G11" s="17">
        <f t="shared" si="0"/>
        <v>67.290000000000006</v>
      </c>
      <c r="H11" s="17">
        <f t="shared" si="0"/>
        <v>389.79999999999995</v>
      </c>
      <c r="I11" s="17">
        <f t="shared" si="0"/>
        <v>0.13</v>
      </c>
      <c r="J11" s="17">
        <f t="shared" si="0"/>
        <v>2.6100000000000003</v>
      </c>
      <c r="K11" s="17">
        <f t="shared" si="0"/>
        <v>0.2</v>
      </c>
      <c r="L11" s="17">
        <f t="shared" si="0"/>
        <v>0.23</v>
      </c>
      <c r="M11" s="17">
        <f t="shared" si="0"/>
        <v>138.34</v>
      </c>
      <c r="N11" s="17">
        <f t="shared" si="0"/>
        <v>214.07</v>
      </c>
      <c r="O11" s="17">
        <f t="shared" si="0"/>
        <v>40.14</v>
      </c>
      <c r="P11" s="17">
        <f t="shared" si="0"/>
        <v>5.79</v>
      </c>
    </row>
    <row r="12" spans="1:17" ht="15.75">
      <c r="A12" s="3"/>
      <c r="B12" s="17"/>
      <c r="C12" s="19" t="s">
        <v>30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7" ht="30">
      <c r="A13" s="6" t="s">
        <v>24</v>
      </c>
      <c r="B13" s="10">
        <v>111</v>
      </c>
      <c r="C13" s="20" t="s">
        <v>49</v>
      </c>
      <c r="D13" s="10">
        <v>200</v>
      </c>
      <c r="E13" s="10">
        <v>0.26</v>
      </c>
      <c r="F13" s="10">
        <v>0.02</v>
      </c>
      <c r="G13" s="10">
        <v>1.5</v>
      </c>
      <c r="H13" s="10">
        <v>7</v>
      </c>
      <c r="I13" s="10">
        <v>0</v>
      </c>
      <c r="J13" s="10">
        <v>1.48</v>
      </c>
      <c r="K13" s="10">
        <v>0.92</v>
      </c>
      <c r="L13" s="10">
        <v>0.08</v>
      </c>
      <c r="M13" s="10">
        <v>66</v>
      </c>
      <c r="N13" s="10">
        <v>11.3</v>
      </c>
      <c r="O13" s="10">
        <v>5.72</v>
      </c>
      <c r="P13" s="10">
        <v>0.62</v>
      </c>
    </row>
    <row r="14" spans="1:17" ht="30">
      <c r="A14" s="6" t="s">
        <v>26</v>
      </c>
      <c r="B14" s="10">
        <v>608</v>
      </c>
      <c r="C14" s="20" t="s">
        <v>31</v>
      </c>
      <c r="D14" s="10">
        <v>100</v>
      </c>
      <c r="E14" s="10">
        <v>15.55</v>
      </c>
      <c r="F14" s="10">
        <v>11.55</v>
      </c>
      <c r="G14" s="10">
        <v>15.7</v>
      </c>
      <c r="H14" s="10">
        <v>228.75</v>
      </c>
      <c r="I14" s="10">
        <v>5.6000000000000001E-2</v>
      </c>
      <c r="J14" s="10">
        <v>0.15</v>
      </c>
      <c r="K14" s="10">
        <v>0</v>
      </c>
      <c r="L14" s="10">
        <v>0.6</v>
      </c>
      <c r="M14" s="10">
        <v>43.75</v>
      </c>
      <c r="N14" s="10">
        <v>32.130000000000003</v>
      </c>
      <c r="O14" s="10">
        <v>166.38</v>
      </c>
      <c r="P14" s="10">
        <v>1.5</v>
      </c>
    </row>
    <row r="15" spans="1:17" ht="30">
      <c r="A15" s="6" t="s">
        <v>28</v>
      </c>
      <c r="B15" s="10">
        <v>309</v>
      </c>
      <c r="C15" s="20" t="s">
        <v>32</v>
      </c>
      <c r="D15" s="10">
        <v>200</v>
      </c>
      <c r="E15" s="10">
        <v>8.77</v>
      </c>
      <c r="F15" s="10">
        <v>9.35</v>
      </c>
      <c r="G15" s="10">
        <v>57.93</v>
      </c>
      <c r="H15" s="10">
        <v>336.51</v>
      </c>
      <c r="I15" s="10">
        <v>0.16</v>
      </c>
      <c r="J15" s="10">
        <v>0</v>
      </c>
      <c r="K15" s="10">
        <v>0</v>
      </c>
      <c r="L15" s="10">
        <v>5.31</v>
      </c>
      <c r="M15" s="10">
        <v>1.55</v>
      </c>
      <c r="N15" s="10">
        <v>73.37</v>
      </c>
      <c r="O15" s="10">
        <v>13.7</v>
      </c>
      <c r="P15" s="10">
        <v>1.55</v>
      </c>
    </row>
    <row r="16" spans="1:17">
      <c r="A16" s="6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>
      <c r="A17" s="6" t="s">
        <v>35</v>
      </c>
      <c r="B17" s="10">
        <v>943</v>
      </c>
      <c r="C17" s="20" t="s">
        <v>36</v>
      </c>
      <c r="D17" s="10">
        <v>200</v>
      </c>
      <c r="E17" s="10">
        <v>0.2</v>
      </c>
      <c r="F17" s="10">
        <v>0</v>
      </c>
      <c r="G17" s="10">
        <v>14</v>
      </c>
      <c r="H17" s="10">
        <v>56.8</v>
      </c>
      <c r="I17" s="10">
        <v>0</v>
      </c>
      <c r="J17" s="10">
        <v>0.02</v>
      </c>
      <c r="K17" s="10">
        <v>0</v>
      </c>
      <c r="L17" s="10">
        <v>0</v>
      </c>
      <c r="M17" s="10">
        <v>6</v>
      </c>
      <c r="N17" s="10">
        <v>0</v>
      </c>
      <c r="O17" s="10">
        <v>0</v>
      </c>
      <c r="P17" s="10">
        <v>2</v>
      </c>
    </row>
    <row r="18" spans="1:16">
      <c r="A18" s="6" t="s">
        <v>37</v>
      </c>
      <c r="B18" s="17">
        <v>1</v>
      </c>
      <c r="C18" s="17" t="s">
        <v>29</v>
      </c>
      <c r="D18" s="17">
        <v>40</v>
      </c>
      <c r="E18" s="17">
        <v>2.4500000000000002</v>
      </c>
      <c r="F18" s="17">
        <v>7.55</v>
      </c>
      <c r="G18" s="17">
        <v>14.62</v>
      </c>
      <c r="H18" s="17">
        <v>64.7</v>
      </c>
      <c r="I18" s="17">
        <v>0.03</v>
      </c>
      <c r="J18" s="17">
        <v>0</v>
      </c>
      <c r="K18" s="17">
        <v>0</v>
      </c>
      <c r="L18" s="17">
        <v>0</v>
      </c>
      <c r="M18" s="17">
        <v>5.75</v>
      </c>
      <c r="N18" s="17">
        <v>44.2</v>
      </c>
      <c r="O18" s="17">
        <v>9.58</v>
      </c>
      <c r="P18" s="17">
        <v>0.37</v>
      </c>
    </row>
    <row r="19" spans="1:16">
      <c r="A19" s="6" t="s">
        <v>42</v>
      </c>
      <c r="B19" s="10">
        <v>368</v>
      </c>
      <c r="C19" s="9" t="s">
        <v>40</v>
      </c>
      <c r="D19" s="11">
        <v>100</v>
      </c>
      <c r="E19" s="21">
        <v>0.4</v>
      </c>
      <c r="F19" s="21">
        <v>0.4</v>
      </c>
      <c r="G19" s="21">
        <v>9.8000000000000007</v>
      </c>
      <c r="H19" s="21">
        <v>47</v>
      </c>
      <c r="I19" s="21">
        <v>0.03</v>
      </c>
      <c r="J19" s="21">
        <v>10</v>
      </c>
      <c r="K19" s="21">
        <v>0</v>
      </c>
      <c r="L19" s="22">
        <v>0</v>
      </c>
      <c r="M19" s="10">
        <v>10</v>
      </c>
      <c r="N19" s="10">
        <v>75.8</v>
      </c>
      <c r="O19" s="10">
        <v>0</v>
      </c>
      <c r="P19" s="10">
        <v>2.2000000000000002</v>
      </c>
    </row>
    <row r="20" spans="1:16">
      <c r="A20" s="6"/>
      <c r="B20" s="1"/>
      <c r="C20" s="8" t="s">
        <v>38</v>
      </c>
      <c r="D20" s="1"/>
      <c r="E20" s="13">
        <f t="shared" ref="E20:P20" si="1">SUM(E13:E19)</f>
        <v>28.169999999999995</v>
      </c>
      <c r="F20" s="13">
        <f t="shared" si="1"/>
        <v>30.73</v>
      </c>
      <c r="G20" s="13">
        <f t="shared" si="1"/>
        <v>117.00999999999999</v>
      </c>
      <c r="H20" s="13">
        <f t="shared" si="1"/>
        <v>774.22</v>
      </c>
      <c r="I20" s="13">
        <f t="shared" si="1"/>
        <v>0.28600000000000003</v>
      </c>
      <c r="J20" s="13">
        <f t="shared" si="1"/>
        <v>12.42</v>
      </c>
      <c r="K20" s="13">
        <f t="shared" si="1"/>
        <v>0.92</v>
      </c>
      <c r="L20" s="1">
        <f t="shared" si="1"/>
        <v>6.0299999999999994</v>
      </c>
      <c r="M20" s="1">
        <f t="shared" si="1"/>
        <v>134.38</v>
      </c>
      <c r="N20" s="1">
        <f t="shared" si="1"/>
        <v>240.75</v>
      </c>
      <c r="O20" s="1">
        <f t="shared" si="1"/>
        <v>197.6</v>
      </c>
      <c r="P20" s="1">
        <f t="shared" si="1"/>
        <v>8.36</v>
      </c>
    </row>
    <row r="21" spans="1:16">
      <c r="A21" s="6"/>
      <c r="B21" s="1"/>
      <c r="C21" s="8" t="s">
        <v>41</v>
      </c>
      <c r="D21" s="1"/>
      <c r="E21" s="1">
        <v>36.15</v>
      </c>
      <c r="F21" s="1">
        <v>49.13</v>
      </c>
      <c r="G21" s="1">
        <v>184.29</v>
      </c>
      <c r="H21" s="1">
        <v>1163.3</v>
      </c>
      <c r="I21" s="1">
        <v>0.51600000000000001</v>
      </c>
      <c r="J21" s="1">
        <v>15.03</v>
      </c>
      <c r="K21" s="1">
        <v>1.1200000000000001</v>
      </c>
      <c r="L21" s="1">
        <v>6.26</v>
      </c>
      <c r="M21" s="1">
        <v>172.72</v>
      </c>
      <c r="N21" s="1">
        <v>454.82</v>
      </c>
      <c r="O21" s="1">
        <v>237.74</v>
      </c>
      <c r="P21" s="1">
        <v>14.27</v>
      </c>
    </row>
    <row r="22" spans="1:16">
      <c r="I22" s="2"/>
      <c r="J22" s="2"/>
      <c r="K22" s="2"/>
      <c r="L22" s="2"/>
    </row>
    <row r="23" spans="1:16">
      <c r="I23" s="15"/>
      <c r="J23" s="15"/>
      <c r="K23" s="16"/>
      <c r="L23" s="15"/>
    </row>
  </sheetData>
  <mergeCells count="8">
    <mergeCell ref="M4:P4"/>
    <mergeCell ref="A1:Q1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60" workbookViewId="0">
      <selection activeCell="M15" sqref="M15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2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48</v>
      </c>
    </row>
    <row r="3" spans="1:16" ht="18.75">
      <c r="A3" s="23" t="s">
        <v>77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17">
        <v>181</v>
      </c>
      <c r="C7" s="17" t="s">
        <v>59</v>
      </c>
      <c r="D7" s="17">
        <v>200</v>
      </c>
      <c r="E7" s="17">
        <v>4.9000000000000004</v>
      </c>
      <c r="F7" s="17">
        <v>4</v>
      </c>
      <c r="G7" s="17">
        <v>25.49</v>
      </c>
      <c r="H7" s="17">
        <v>157.56</v>
      </c>
      <c r="I7" s="17">
        <v>0.08</v>
      </c>
      <c r="J7" s="17">
        <v>1.3</v>
      </c>
      <c r="K7" s="17">
        <v>0.2</v>
      </c>
      <c r="L7" s="17">
        <v>0.17</v>
      </c>
      <c r="M7" s="17">
        <v>31.67</v>
      </c>
      <c r="N7" s="17">
        <v>94.67</v>
      </c>
      <c r="O7" s="17">
        <v>16.399999999999999</v>
      </c>
      <c r="P7" s="17">
        <v>5.41</v>
      </c>
    </row>
    <row r="8" spans="1:16" ht="30">
      <c r="A8" s="3" t="s">
        <v>26</v>
      </c>
      <c r="B8" s="10">
        <v>349</v>
      </c>
      <c r="C8" s="20" t="s">
        <v>55</v>
      </c>
      <c r="D8" s="10">
        <v>200</v>
      </c>
      <c r="E8" s="10">
        <v>0.96</v>
      </c>
      <c r="F8" s="10">
        <v>0</v>
      </c>
      <c r="G8" s="10">
        <v>51.36</v>
      </c>
      <c r="H8" s="10">
        <v>196.72</v>
      </c>
      <c r="I8" s="10">
        <v>0</v>
      </c>
      <c r="J8" s="10">
        <v>1.64</v>
      </c>
      <c r="K8" s="10">
        <v>0</v>
      </c>
      <c r="L8" s="10">
        <v>0</v>
      </c>
      <c r="M8" s="10">
        <v>38.96</v>
      </c>
      <c r="N8" s="10">
        <v>63.88</v>
      </c>
      <c r="O8" s="10">
        <v>30.64</v>
      </c>
      <c r="P8" s="10">
        <v>1.08</v>
      </c>
    </row>
    <row r="9" spans="1:16">
      <c r="A9" s="3"/>
      <c r="B9" s="10">
        <v>15</v>
      </c>
      <c r="C9" s="20" t="s">
        <v>58</v>
      </c>
      <c r="D9" s="10">
        <v>15</v>
      </c>
      <c r="E9" s="10">
        <v>3.48</v>
      </c>
      <c r="F9" s="10">
        <v>4.43</v>
      </c>
      <c r="G9" s="10">
        <v>0</v>
      </c>
      <c r="H9" s="10">
        <v>54.6</v>
      </c>
      <c r="I9" s="10">
        <v>0.01</v>
      </c>
      <c r="J9" s="10">
        <v>0.11</v>
      </c>
      <c r="K9" s="10">
        <v>39</v>
      </c>
      <c r="L9" s="10">
        <v>0.01</v>
      </c>
      <c r="M9" s="10">
        <v>132</v>
      </c>
      <c r="N9" s="10">
        <v>75</v>
      </c>
      <c r="O9" s="10">
        <v>5.25</v>
      </c>
      <c r="P9" s="10">
        <v>0.15</v>
      </c>
    </row>
    <row r="10" spans="1:16">
      <c r="A10" s="3" t="s">
        <v>28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6">
      <c r="A11" s="3"/>
      <c r="B11" s="3"/>
      <c r="C11" s="7" t="s">
        <v>39</v>
      </c>
      <c r="D11" s="3"/>
      <c r="E11" s="3">
        <f t="shared" ref="E11:P11" si="0">SUM(E7:E10)</f>
        <v>11.79</v>
      </c>
      <c r="F11" s="3">
        <f t="shared" si="0"/>
        <v>15.98</v>
      </c>
      <c r="G11" s="3">
        <f t="shared" si="0"/>
        <v>91.47</v>
      </c>
      <c r="H11" s="3">
        <f t="shared" si="0"/>
        <v>473.58</v>
      </c>
      <c r="I11" s="3">
        <f t="shared" si="0"/>
        <v>0.12</v>
      </c>
      <c r="J11" s="3">
        <f t="shared" si="0"/>
        <v>3.05</v>
      </c>
      <c r="K11" s="3">
        <f t="shared" si="0"/>
        <v>39.200000000000003</v>
      </c>
      <c r="L11" s="3">
        <f t="shared" si="0"/>
        <v>0.18000000000000002</v>
      </c>
      <c r="M11" s="3">
        <f t="shared" si="0"/>
        <v>208.38</v>
      </c>
      <c r="N11" s="3">
        <f t="shared" si="0"/>
        <v>277.75</v>
      </c>
      <c r="O11" s="3">
        <f t="shared" si="0"/>
        <v>61.87</v>
      </c>
      <c r="P11" s="3">
        <f t="shared" si="0"/>
        <v>7.0100000000000007</v>
      </c>
    </row>
    <row r="12" spans="1:16" ht="15.75">
      <c r="A12" s="3"/>
      <c r="B12" s="3"/>
      <c r="C12" s="4" t="s">
        <v>30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>
      <c r="A13" s="6" t="s">
        <v>24</v>
      </c>
      <c r="B13" s="10">
        <v>43</v>
      </c>
      <c r="C13" s="20" t="s">
        <v>75</v>
      </c>
      <c r="D13" s="10">
        <v>200</v>
      </c>
      <c r="E13" s="10">
        <v>5.76</v>
      </c>
      <c r="F13" s="10">
        <v>6.63</v>
      </c>
      <c r="G13" s="10">
        <v>18.28</v>
      </c>
      <c r="H13" s="10">
        <v>156</v>
      </c>
      <c r="I13" s="10">
        <v>7.0000000000000007E-2</v>
      </c>
      <c r="J13" s="10">
        <v>1.17</v>
      </c>
      <c r="K13" s="10">
        <v>23</v>
      </c>
      <c r="L13" s="10">
        <v>0.1</v>
      </c>
      <c r="M13" s="10">
        <v>199.75</v>
      </c>
      <c r="N13" s="10">
        <v>35</v>
      </c>
      <c r="O13" s="10">
        <v>21.2</v>
      </c>
      <c r="P13" s="10">
        <v>0.22</v>
      </c>
    </row>
    <row r="14" spans="1:16" ht="45">
      <c r="A14" s="6" t="s">
        <v>26</v>
      </c>
      <c r="B14" s="10">
        <v>608</v>
      </c>
      <c r="C14" s="20" t="s">
        <v>31</v>
      </c>
      <c r="D14" s="10">
        <v>100</v>
      </c>
      <c r="E14" s="10">
        <v>15.55</v>
      </c>
      <c r="F14" s="10">
        <v>11.55</v>
      </c>
      <c r="G14" s="10">
        <v>15.7</v>
      </c>
      <c r="H14" s="10">
        <v>228.75</v>
      </c>
      <c r="I14" s="10">
        <v>5.6000000000000001E-2</v>
      </c>
      <c r="J14" s="10">
        <v>0.15</v>
      </c>
      <c r="K14" s="10">
        <v>0</v>
      </c>
      <c r="L14" s="10">
        <v>0.6</v>
      </c>
      <c r="M14" s="10">
        <v>43.75</v>
      </c>
      <c r="N14" s="10">
        <v>32.130000000000003</v>
      </c>
      <c r="O14" s="10">
        <v>166.38</v>
      </c>
      <c r="P14" s="10">
        <v>1.5</v>
      </c>
    </row>
    <row r="15" spans="1:16" ht="30">
      <c r="A15" s="6" t="s">
        <v>28</v>
      </c>
      <c r="B15" s="10">
        <v>312</v>
      </c>
      <c r="C15" s="20" t="s">
        <v>47</v>
      </c>
      <c r="D15" s="10">
        <v>200</v>
      </c>
      <c r="E15" s="10">
        <v>2.34</v>
      </c>
      <c r="F15" s="10">
        <v>16.71</v>
      </c>
      <c r="G15" s="10">
        <v>3.79</v>
      </c>
      <c r="H15" s="10">
        <v>174.02</v>
      </c>
      <c r="I15" s="10">
        <v>0.03</v>
      </c>
      <c r="J15" s="10">
        <v>1.01</v>
      </c>
      <c r="K15" s="10">
        <v>0.18</v>
      </c>
      <c r="L15" s="10">
        <v>0.44</v>
      </c>
      <c r="M15" s="10">
        <v>113.59</v>
      </c>
      <c r="N15" s="10">
        <v>73.319999999999993</v>
      </c>
      <c r="O15" s="10">
        <v>11.1</v>
      </c>
      <c r="P15" s="10">
        <v>0.25</v>
      </c>
    </row>
    <row r="16" spans="1:16">
      <c r="A16" s="6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 ht="45">
      <c r="A17" s="6" t="s">
        <v>35</v>
      </c>
      <c r="B17" s="17">
        <v>379</v>
      </c>
      <c r="C17" s="17" t="s">
        <v>27</v>
      </c>
      <c r="D17" s="17">
        <v>200</v>
      </c>
      <c r="E17" s="17">
        <v>2.4</v>
      </c>
      <c r="F17" s="17">
        <v>2.66</v>
      </c>
      <c r="G17" s="17">
        <v>20.54</v>
      </c>
      <c r="H17" s="17">
        <v>110.7</v>
      </c>
      <c r="I17" s="17">
        <v>0.02</v>
      </c>
      <c r="J17" s="17">
        <v>1.08</v>
      </c>
      <c r="K17" s="17">
        <v>0</v>
      </c>
      <c r="L17" s="17">
        <v>0.06</v>
      </c>
      <c r="M17" s="17">
        <v>100.32</v>
      </c>
      <c r="N17" s="17">
        <v>75</v>
      </c>
      <c r="O17" s="17">
        <v>11.66</v>
      </c>
      <c r="P17" s="17">
        <v>0.12</v>
      </c>
    </row>
    <row r="18" spans="1:16">
      <c r="A18" s="6" t="s">
        <v>37</v>
      </c>
      <c r="B18" s="17">
        <v>1</v>
      </c>
      <c r="C18" s="17" t="s">
        <v>29</v>
      </c>
      <c r="D18" s="17">
        <v>40</v>
      </c>
      <c r="E18" s="17">
        <v>2.4500000000000002</v>
      </c>
      <c r="F18" s="17">
        <v>7.55</v>
      </c>
      <c r="G18" s="17">
        <v>14.62</v>
      </c>
      <c r="H18" s="17">
        <v>64.7</v>
      </c>
      <c r="I18" s="17">
        <v>0.03</v>
      </c>
      <c r="J18" s="17">
        <v>0</v>
      </c>
      <c r="K18" s="17">
        <v>0</v>
      </c>
      <c r="L18" s="17">
        <v>0</v>
      </c>
      <c r="M18" s="17">
        <v>5.75</v>
      </c>
      <c r="N18" s="17">
        <v>44.2</v>
      </c>
      <c r="O18" s="17">
        <v>9.58</v>
      </c>
      <c r="P18" s="17">
        <v>0.37</v>
      </c>
    </row>
    <row r="19" spans="1:16">
      <c r="A19" s="6"/>
      <c r="B19" s="1"/>
      <c r="C19" s="8" t="s">
        <v>38</v>
      </c>
      <c r="D19" s="1"/>
      <c r="E19" s="13">
        <f t="shared" ref="E19:P19" si="1">SUM(E13:E18)</f>
        <v>29.04</v>
      </c>
      <c r="F19" s="13">
        <f t="shared" si="1"/>
        <v>46.959999999999994</v>
      </c>
      <c r="G19" s="13">
        <f t="shared" si="1"/>
        <v>76.39</v>
      </c>
      <c r="H19" s="13">
        <f t="shared" si="1"/>
        <v>767.63000000000011</v>
      </c>
      <c r="I19" s="13">
        <f t="shared" si="1"/>
        <v>0.216</v>
      </c>
      <c r="J19" s="13">
        <f t="shared" si="1"/>
        <v>4.18</v>
      </c>
      <c r="K19" s="13">
        <f t="shared" si="1"/>
        <v>23.18</v>
      </c>
      <c r="L19" s="1">
        <f t="shared" si="1"/>
        <v>1.24</v>
      </c>
      <c r="M19" s="1">
        <f t="shared" si="1"/>
        <v>464.49</v>
      </c>
      <c r="N19" s="1">
        <f t="shared" si="1"/>
        <v>263.59999999999997</v>
      </c>
      <c r="O19" s="1">
        <f t="shared" si="1"/>
        <v>222.14</v>
      </c>
      <c r="P19" s="1">
        <f t="shared" si="1"/>
        <v>2.58</v>
      </c>
    </row>
    <row r="20" spans="1:16">
      <c r="A20" s="6"/>
      <c r="B20" s="1"/>
      <c r="C20" s="8" t="s">
        <v>41</v>
      </c>
      <c r="D20" s="1"/>
      <c r="E20" s="1">
        <v>40.81</v>
      </c>
      <c r="F20" s="1">
        <v>62.94</v>
      </c>
      <c r="G20" s="1">
        <v>167.86</v>
      </c>
      <c r="H20" s="1">
        <v>1241.21</v>
      </c>
      <c r="I20" s="1">
        <v>0.33600000000000002</v>
      </c>
      <c r="J20" s="1">
        <v>7.23</v>
      </c>
      <c r="K20" s="1">
        <v>61.38</v>
      </c>
      <c r="L20" s="1">
        <v>1.42</v>
      </c>
      <c r="M20" s="1">
        <v>664.87</v>
      </c>
      <c r="N20" s="1">
        <v>541.35</v>
      </c>
      <c r="O20" s="1">
        <v>284.01</v>
      </c>
      <c r="P20" s="1">
        <v>9.59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topLeftCell="A4" zoomScale="60" workbookViewId="0">
      <selection activeCell="N15" sqref="N15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43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8.75">
      <c r="A2" s="24" t="s">
        <v>1</v>
      </c>
      <c r="B2" s="23"/>
    </row>
    <row r="3" spans="1:16" ht="18.75">
      <c r="A3" s="23" t="s">
        <v>43</v>
      </c>
      <c r="B3" s="23"/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>
      <c r="A7" s="17" t="s">
        <v>24</v>
      </c>
      <c r="B7" s="17">
        <v>181</v>
      </c>
      <c r="C7" s="17" t="s">
        <v>59</v>
      </c>
      <c r="D7" s="17">
        <v>200</v>
      </c>
      <c r="E7" s="17">
        <v>4.9000000000000004</v>
      </c>
      <c r="F7" s="17">
        <v>4</v>
      </c>
      <c r="G7" s="17">
        <v>25.49</v>
      </c>
      <c r="H7" s="17">
        <v>157.56</v>
      </c>
      <c r="I7" s="17">
        <v>0.08</v>
      </c>
      <c r="J7" s="17">
        <v>1.3</v>
      </c>
      <c r="K7" s="17">
        <v>0.2</v>
      </c>
      <c r="L7" s="17">
        <v>0.17</v>
      </c>
      <c r="M7" s="17">
        <v>31.67</v>
      </c>
      <c r="N7" s="17">
        <v>94.67</v>
      </c>
      <c r="O7" s="17">
        <v>16.399999999999999</v>
      </c>
      <c r="P7" s="17">
        <v>5.41</v>
      </c>
    </row>
    <row r="8" spans="1:16">
      <c r="A8" s="17" t="s">
        <v>26</v>
      </c>
      <c r="B8" s="10">
        <v>943</v>
      </c>
      <c r="C8" s="20" t="s">
        <v>36</v>
      </c>
      <c r="D8" s="10">
        <v>200</v>
      </c>
      <c r="E8" s="10">
        <v>0.2</v>
      </c>
      <c r="F8" s="10">
        <v>0</v>
      </c>
      <c r="G8" s="10">
        <v>14</v>
      </c>
      <c r="H8" s="10">
        <v>56.8</v>
      </c>
      <c r="I8" s="10">
        <v>0</v>
      </c>
      <c r="J8" s="10">
        <v>0.02</v>
      </c>
      <c r="K8" s="10">
        <v>0</v>
      </c>
      <c r="L8" s="10">
        <v>0</v>
      </c>
      <c r="M8" s="10">
        <v>6</v>
      </c>
      <c r="N8" s="10">
        <v>0</v>
      </c>
      <c r="O8" s="10">
        <v>0</v>
      </c>
      <c r="P8" s="10">
        <v>2</v>
      </c>
    </row>
    <row r="9" spans="1:16">
      <c r="A9" s="17" t="s">
        <v>28</v>
      </c>
      <c r="B9" s="10">
        <v>15</v>
      </c>
      <c r="C9" s="20" t="s">
        <v>58</v>
      </c>
      <c r="D9" s="10">
        <v>15</v>
      </c>
      <c r="E9" s="10">
        <v>3.48</v>
      </c>
      <c r="F9" s="10">
        <v>4.43</v>
      </c>
      <c r="G9" s="10">
        <v>0</v>
      </c>
      <c r="H9" s="10">
        <v>54.6</v>
      </c>
      <c r="I9" s="10">
        <v>0.01</v>
      </c>
      <c r="J9" s="10">
        <v>0.11</v>
      </c>
      <c r="K9" s="10">
        <v>39</v>
      </c>
      <c r="L9" s="10">
        <v>0.01</v>
      </c>
      <c r="M9" s="10">
        <v>132</v>
      </c>
      <c r="N9" s="10">
        <v>75</v>
      </c>
      <c r="O9" s="10">
        <v>5.25</v>
      </c>
      <c r="P9" s="10">
        <v>0.15</v>
      </c>
    </row>
    <row r="10" spans="1:16">
      <c r="A10" s="17" t="s">
        <v>33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6">
      <c r="A11" s="17"/>
      <c r="B11" s="17"/>
      <c r="C11" s="18" t="s">
        <v>39</v>
      </c>
      <c r="D11" s="17"/>
      <c r="E11" s="17">
        <f t="shared" ref="E11:P11" si="0">SUM(E7:E10)</f>
        <v>11.030000000000001</v>
      </c>
      <c r="F11" s="17">
        <f t="shared" si="0"/>
        <v>15.98</v>
      </c>
      <c r="G11" s="17">
        <f t="shared" si="0"/>
        <v>54.109999999999992</v>
      </c>
      <c r="H11" s="17">
        <f t="shared" si="0"/>
        <v>333.66</v>
      </c>
      <c r="I11" s="17">
        <f t="shared" si="0"/>
        <v>0.12</v>
      </c>
      <c r="J11" s="17">
        <f t="shared" si="0"/>
        <v>1.4300000000000002</v>
      </c>
      <c r="K11" s="17">
        <f t="shared" si="0"/>
        <v>39.200000000000003</v>
      </c>
      <c r="L11" s="17">
        <f t="shared" si="0"/>
        <v>0.18000000000000002</v>
      </c>
      <c r="M11" s="17">
        <f t="shared" si="0"/>
        <v>175.42000000000002</v>
      </c>
      <c r="N11" s="17">
        <f t="shared" si="0"/>
        <v>213.87</v>
      </c>
      <c r="O11" s="17">
        <f t="shared" si="0"/>
        <v>31.229999999999997</v>
      </c>
      <c r="P11" s="17">
        <f t="shared" si="0"/>
        <v>7.9300000000000006</v>
      </c>
    </row>
    <row r="12" spans="1:16" ht="15.75">
      <c r="A12" s="17"/>
      <c r="B12" s="17"/>
      <c r="C12" s="19" t="s">
        <v>30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30">
      <c r="A13" s="25" t="s">
        <v>24</v>
      </c>
      <c r="B13" s="10">
        <v>87</v>
      </c>
      <c r="C13" s="20" t="s">
        <v>54</v>
      </c>
      <c r="D13" s="10">
        <v>200</v>
      </c>
      <c r="E13" s="10">
        <v>6.89</v>
      </c>
      <c r="F13" s="10">
        <v>6.72</v>
      </c>
      <c r="G13" s="10">
        <v>11.47</v>
      </c>
      <c r="H13" s="10">
        <v>133.80000000000001</v>
      </c>
      <c r="I13" s="10">
        <v>0.08</v>
      </c>
      <c r="J13" s="10">
        <v>7.29</v>
      </c>
      <c r="K13" s="10">
        <v>12</v>
      </c>
      <c r="L13" s="10">
        <v>0.03</v>
      </c>
      <c r="M13" s="10">
        <v>36.24</v>
      </c>
      <c r="N13" s="10">
        <v>141.22</v>
      </c>
      <c r="O13" s="10">
        <v>37.880000000000003</v>
      </c>
      <c r="P13" s="10">
        <v>1.01</v>
      </c>
    </row>
    <row r="14" spans="1:16" ht="45">
      <c r="A14" s="25" t="s">
        <v>26</v>
      </c>
      <c r="B14" s="10">
        <v>608</v>
      </c>
      <c r="C14" s="20" t="s">
        <v>31</v>
      </c>
      <c r="D14" s="10">
        <v>100</v>
      </c>
      <c r="E14" s="10">
        <v>15.55</v>
      </c>
      <c r="F14" s="10">
        <v>11.55</v>
      </c>
      <c r="G14" s="10">
        <v>15.7</v>
      </c>
      <c r="H14" s="10">
        <v>228.75</v>
      </c>
      <c r="I14" s="10">
        <v>5.6000000000000001E-2</v>
      </c>
      <c r="J14" s="10">
        <v>0.15</v>
      </c>
      <c r="K14" s="10">
        <v>0</v>
      </c>
      <c r="L14" s="10">
        <v>0.6</v>
      </c>
      <c r="M14" s="10">
        <v>43.75</v>
      </c>
      <c r="N14" s="10">
        <v>32.130000000000003</v>
      </c>
      <c r="O14" s="10">
        <v>166.38</v>
      </c>
      <c r="P14" s="10">
        <v>1.5</v>
      </c>
    </row>
    <row r="15" spans="1:16">
      <c r="A15" s="25" t="s">
        <v>28</v>
      </c>
      <c r="B15" s="10">
        <v>304</v>
      </c>
      <c r="C15" s="20" t="s">
        <v>44</v>
      </c>
      <c r="D15" s="10">
        <v>200</v>
      </c>
      <c r="E15" s="10">
        <v>5.82</v>
      </c>
      <c r="F15" s="10">
        <v>9.74</v>
      </c>
      <c r="G15" s="10">
        <v>50</v>
      </c>
      <c r="H15" s="10">
        <v>298.47000000000003</v>
      </c>
      <c r="I15" s="10">
        <v>0.39</v>
      </c>
      <c r="J15" s="10">
        <v>0</v>
      </c>
      <c r="K15" s="10">
        <v>0.09</v>
      </c>
      <c r="L15" s="10">
        <v>1</v>
      </c>
      <c r="M15" s="10">
        <v>93.84</v>
      </c>
      <c r="N15" s="10">
        <v>261.39</v>
      </c>
      <c r="O15" s="10">
        <v>76.81</v>
      </c>
      <c r="P15" s="10">
        <v>2.39</v>
      </c>
    </row>
    <row r="16" spans="1:16">
      <c r="A16" s="25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>
      <c r="A17" s="6" t="s">
        <v>35</v>
      </c>
      <c r="B17" s="10">
        <v>389</v>
      </c>
      <c r="C17" s="5" t="s">
        <v>57</v>
      </c>
      <c r="D17" s="1">
        <v>200</v>
      </c>
      <c r="E17" s="1">
        <v>1</v>
      </c>
      <c r="F17" s="1">
        <v>0</v>
      </c>
      <c r="G17" s="1">
        <v>20.2</v>
      </c>
      <c r="H17" s="1">
        <v>84.8</v>
      </c>
      <c r="I17" s="1">
        <v>0</v>
      </c>
      <c r="J17" s="1">
        <v>4</v>
      </c>
      <c r="K17" s="1">
        <v>0</v>
      </c>
      <c r="L17" s="1">
        <v>0</v>
      </c>
      <c r="M17" s="1">
        <v>14</v>
      </c>
      <c r="N17" s="1">
        <v>0</v>
      </c>
      <c r="O17" s="1">
        <v>10</v>
      </c>
      <c r="P17" s="1">
        <v>2.8</v>
      </c>
    </row>
    <row r="18" spans="1:16">
      <c r="A18" s="6" t="s">
        <v>37</v>
      </c>
      <c r="B18" s="10"/>
      <c r="C18" s="5" t="s">
        <v>29</v>
      </c>
      <c r="D18" s="1">
        <v>50</v>
      </c>
      <c r="E18" s="1">
        <v>3.94</v>
      </c>
      <c r="F18" s="1">
        <v>0.4</v>
      </c>
      <c r="G18" s="1">
        <v>26.6</v>
      </c>
      <c r="H18" s="1">
        <v>129.4</v>
      </c>
      <c r="I18" s="1">
        <v>0.06</v>
      </c>
      <c r="J18" s="1">
        <v>0</v>
      </c>
      <c r="K18" s="1">
        <v>0</v>
      </c>
      <c r="L18" s="1">
        <v>0</v>
      </c>
      <c r="M18" s="1">
        <v>11.5</v>
      </c>
      <c r="N18" s="1">
        <v>42.32</v>
      </c>
      <c r="O18" s="1">
        <v>19.16</v>
      </c>
      <c r="P18" s="1">
        <v>0.37</v>
      </c>
    </row>
    <row r="19" spans="1:16">
      <c r="A19" s="6"/>
      <c r="B19" s="1"/>
      <c r="C19" s="8" t="s">
        <v>38</v>
      </c>
      <c r="D19" s="1"/>
      <c r="E19" s="13">
        <f t="shared" ref="E19:P19" si="1">SUM(E13:E18)</f>
        <v>33.74</v>
      </c>
      <c r="F19" s="13">
        <f t="shared" si="1"/>
        <v>30.269999999999996</v>
      </c>
      <c r="G19" s="13">
        <f t="shared" si="1"/>
        <v>127.43</v>
      </c>
      <c r="H19" s="13">
        <f t="shared" si="1"/>
        <v>908.68</v>
      </c>
      <c r="I19" s="13">
        <f t="shared" si="1"/>
        <v>0.59600000000000009</v>
      </c>
      <c r="J19" s="13">
        <f t="shared" si="1"/>
        <v>12.21</v>
      </c>
      <c r="K19" s="13">
        <f t="shared" si="1"/>
        <v>12.09</v>
      </c>
      <c r="L19" s="1">
        <f t="shared" si="1"/>
        <v>1.67</v>
      </c>
      <c r="M19" s="1">
        <f t="shared" si="1"/>
        <v>200.66000000000003</v>
      </c>
      <c r="N19" s="1">
        <f t="shared" si="1"/>
        <v>481.01</v>
      </c>
      <c r="O19" s="1">
        <f t="shared" si="1"/>
        <v>312.45000000000005</v>
      </c>
      <c r="P19" s="1">
        <f t="shared" si="1"/>
        <v>8.19</v>
      </c>
    </row>
    <row r="20" spans="1:16">
      <c r="A20" s="6"/>
      <c r="B20" s="1"/>
      <c r="C20" s="8" t="s">
        <v>41</v>
      </c>
      <c r="D20" s="1"/>
      <c r="E20" s="1">
        <v>44.77</v>
      </c>
      <c r="F20" s="1">
        <v>46.17</v>
      </c>
      <c r="G20" s="1">
        <v>181.51</v>
      </c>
      <c r="H20" s="1">
        <v>1242.3399999999999</v>
      </c>
      <c r="I20" s="1">
        <v>0.71599999999999997</v>
      </c>
      <c r="J20" s="1">
        <v>13.64</v>
      </c>
      <c r="K20" s="1">
        <v>51.29</v>
      </c>
      <c r="L20" s="1">
        <v>1.85</v>
      </c>
      <c r="M20" s="1">
        <v>376.08</v>
      </c>
      <c r="N20" s="1">
        <v>694.88</v>
      </c>
      <c r="O20" s="1">
        <v>343.68</v>
      </c>
      <c r="P20" s="1">
        <v>16.12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M4:P4"/>
    <mergeCell ref="A1:P1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view="pageBreakPreview" zoomScale="60" workbookViewId="0">
      <selection activeCell="A2" sqref="A2"/>
    </sheetView>
  </sheetViews>
  <sheetFormatPr defaultRowHeight="15"/>
  <cols>
    <col min="1" max="1" width="4.42578125" customWidth="1"/>
    <col min="3" max="3" width="18.5703125" customWidth="1"/>
  </cols>
  <sheetData>
    <row r="1" spans="1:16" ht="37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1</v>
      </c>
    </row>
    <row r="3" spans="1:16" ht="18.75">
      <c r="A3" s="23" t="s">
        <v>45</v>
      </c>
    </row>
    <row r="4" spans="1:16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 ht="45.75" customHeight="1">
      <c r="A7" s="3" t="s">
        <v>24</v>
      </c>
      <c r="B7" s="3">
        <v>183</v>
      </c>
      <c r="C7" s="3" t="s">
        <v>60</v>
      </c>
      <c r="D7" s="3">
        <v>200</v>
      </c>
      <c r="E7" s="3">
        <v>3.7</v>
      </c>
      <c r="F7" s="3">
        <v>5.78</v>
      </c>
      <c r="G7" s="3">
        <v>19.670000000000002</v>
      </c>
      <c r="H7" s="3">
        <v>140.63999999999999</v>
      </c>
      <c r="I7" s="3">
        <v>0.15</v>
      </c>
      <c r="J7" s="3">
        <v>0.77</v>
      </c>
      <c r="K7" s="3">
        <v>0.05</v>
      </c>
      <c r="L7" s="3">
        <v>1.23</v>
      </c>
      <c r="M7" s="3">
        <v>92.16</v>
      </c>
      <c r="N7" s="3">
        <v>113.68</v>
      </c>
      <c r="O7" s="3">
        <v>52.05</v>
      </c>
      <c r="P7" s="3">
        <v>2.91</v>
      </c>
    </row>
    <row r="8" spans="1:16" ht="40.5" customHeight="1">
      <c r="A8" s="3" t="s">
        <v>26</v>
      </c>
      <c r="B8" s="3">
        <v>382</v>
      </c>
      <c r="C8" s="3" t="s">
        <v>61</v>
      </c>
      <c r="D8" s="3">
        <v>200</v>
      </c>
      <c r="E8" s="3">
        <v>5.72</v>
      </c>
      <c r="F8" s="3">
        <v>5.76</v>
      </c>
      <c r="G8" s="3">
        <v>38.42</v>
      </c>
      <c r="H8" s="3">
        <v>218.98</v>
      </c>
      <c r="I8" s="17">
        <v>0.02</v>
      </c>
      <c r="J8" s="17">
        <v>1.92</v>
      </c>
      <c r="K8" s="17">
        <v>0</v>
      </c>
      <c r="L8" s="17">
        <v>0.06</v>
      </c>
      <c r="M8" s="17">
        <v>179.42</v>
      </c>
      <c r="N8" s="17">
        <v>179.02</v>
      </c>
      <c r="O8" s="17">
        <v>26.06</v>
      </c>
      <c r="P8" s="17">
        <v>0.92</v>
      </c>
    </row>
    <row r="9" spans="1:16" ht="20.25" customHeight="1">
      <c r="A9" s="3" t="s">
        <v>28</v>
      </c>
      <c r="B9" s="17">
        <v>1</v>
      </c>
      <c r="C9" s="17" t="s">
        <v>29</v>
      </c>
      <c r="D9" s="17">
        <v>40</v>
      </c>
      <c r="E9" s="17">
        <v>2.4500000000000002</v>
      </c>
      <c r="F9" s="17">
        <v>7.55</v>
      </c>
      <c r="G9" s="17">
        <v>14.62</v>
      </c>
      <c r="H9" s="17">
        <v>64.7</v>
      </c>
      <c r="I9" s="17">
        <v>0.03</v>
      </c>
      <c r="J9" s="17">
        <v>0</v>
      </c>
      <c r="K9" s="17">
        <v>0</v>
      </c>
      <c r="L9" s="17">
        <v>0</v>
      </c>
      <c r="M9" s="17">
        <v>5.75</v>
      </c>
      <c r="N9" s="17">
        <v>44.2</v>
      </c>
      <c r="O9" s="17">
        <v>9.58</v>
      </c>
      <c r="P9" s="17">
        <v>0.37</v>
      </c>
    </row>
    <row r="10" spans="1:16">
      <c r="A10" s="3"/>
      <c r="B10" s="3"/>
      <c r="C10" s="7" t="s">
        <v>39</v>
      </c>
      <c r="D10" s="3"/>
      <c r="E10" s="3">
        <f t="shared" ref="E10:P10" si="0">SUM(E7:E9)</f>
        <v>11.870000000000001</v>
      </c>
      <c r="F10" s="3">
        <f t="shared" si="0"/>
        <v>19.09</v>
      </c>
      <c r="G10" s="3">
        <f t="shared" si="0"/>
        <v>72.710000000000008</v>
      </c>
      <c r="H10" s="3">
        <f t="shared" si="0"/>
        <v>424.32</v>
      </c>
      <c r="I10" s="3">
        <f t="shared" si="0"/>
        <v>0.19999999999999998</v>
      </c>
      <c r="J10" s="3">
        <f t="shared" si="0"/>
        <v>2.69</v>
      </c>
      <c r="K10" s="3">
        <f t="shared" si="0"/>
        <v>0.05</v>
      </c>
      <c r="L10" s="3">
        <f t="shared" si="0"/>
        <v>1.29</v>
      </c>
      <c r="M10" s="3">
        <f t="shared" si="0"/>
        <v>277.33</v>
      </c>
      <c r="N10" s="3">
        <f t="shared" si="0"/>
        <v>336.90000000000003</v>
      </c>
      <c r="O10" s="3">
        <f t="shared" si="0"/>
        <v>87.69</v>
      </c>
      <c r="P10" s="3">
        <f t="shared" si="0"/>
        <v>4.2</v>
      </c>
    </row>
    <row r="11" spans="1:16" ht="15.75">
      <c r="A11" s="3"/>
      <c r="B11" s="3"/>
      <c r="C11" s="4" t="s">
        <v>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2.75" customHeight="1">
      <c r="A12" s="6" t="s">
        <v>24</v>
      </c>
      <c r="B12" s="10">
        <v>169</v>
      </c>
      <c r="C12" s="5" t="s">
        <v>63</v>
      </c>
      <c r="D12" s="1">
        <v>200</v>
      </c>
      <c r="E12" s="10">
        <v>2.1</v>
      </c>
      <c r="F12" s="10">
        <v>5.76</v>
      </c>
      <c r="G12" s="10">
        <v>11.45</v>
      </c>
      <c r="H12" s="10">
        <v>111.74</v>
      </c>
      <c r="I12" s="10">
        <v>0</v>
      </c>
      <c r="J12" s="10">
        <v>1.48</v>
      </c>
      <c r="K12" s="10">
        <v>0.92</v>
      </c>
      <c r="L12" s="10">
        <v>0.08</v>
      </c>
      <c r="M12" s="10">
        <v>66</v>
      </c>
      <c r="N12" s="10">
        <v>11.3</v>
      </c>
      <c r="O12" s="10">
        <v>5.72</v>
      </c>
      <c r="P12" s="10">
        <v>0.62</v>
      </c>
    </row>
    <row r="13" spans="1:16" ht="46.5" customHeight="1">
      <c r="A13" s="25" t="s">
        <v>26</v>
      </c>
      <c r="B13" s="10">
        <v>608</v>
      </c>
      <c r="C13" s="20" t="s">
        <v>31</v>
      </c>
      <c r="D13" s="10">
        <v>100</v>
      </c>
      <c r="E13" s="10">
        <v>15.55</v>
      </c>
      <c r="F13" s="10">
        <v>11.55</v>
      </c>
      <c r="G13" s="10">
        <v>15.7</v>
      </c>
      <c r="H13" s="10">
        <v>228.75</v>
      </c>
      <c r="I13" s="10">
        <v>5.6000000000000001E-2</v>
      </c>
      <c r="J13" s="10">
        <v>0.15</v>
      </c>
      <c r="K13" s="10">
        <v>0</v>
      </c>
      <c r="L13" s="10">
        <v>0.6</v>
      </c>
      <c r="M13" s="10">
        <v>43.75</v>
      </c>
      <c r="N13" s="10">
        <v>32.130000000000003</v>
      </c>
      <c r="O13" s="10">
        <v>166.38</v>
      </c>
      <c r="P13" s="10">
        <v>1.5</v>
      </c>
    </row>
    <row r="14" spans="1:16" ht="31.5" customHeight="1">
      <c r="A14" s="25" t="s">
        <v>28</v>
      </c>
      <c r="B14" s="10">
        <v>302</v>
      </c>
      <c r="C14" s="20" t="s">
        <v>46</v>
      </c>
      <c r="D14" s="10">
        <v>200</v>
      </c>
      <c r="E14" s="10">
        <v>0.38</v>
      </c>
      <c r="F14" s="10">
        <v>64.16</v>
      </c>
      <c r="G14" s="10">
        <v>0.62</v>
      </c>
      <c r="H14" s="10">
        <v>581.38</v>
      </c>
      <c r="I14" s="10">
        <v>0</v>
      </c>
      <c r="J14" s="10">
        <v>0</v>
      </c>
      <c r="K14" s="10">
        <v>0.77</v>
      </c>
      <c r="L14" s="10">
        <v>1.71</v>
      </c>
      <c r="M14" s="10">
        <v>91.11</v>
      </c>
      <c r="N14" s="10">
        <v>14.77</v>
      </c>
      <c r="O14" s="10">
        <v>0.95</v>
      </c>
      <c r="P14" s="10">
        <v>0.8</v>
      </c>
    </row>
    <row r="15" spans="1:16" ht="21.75" customHeight="1">
      <c r="A15" s="25" t="s">
        <v>33</v>
      </c>
      <c r="B15" s="10">
        <v>465</v>
      </c>
      <c r="C15" s="20" t="s">
        <v>34</v>
      </c>
      <c r="D15" s="10">
        <v>50</v>
      </c>
      <c r="E15" s="10">
        <v>0.54</v>
      </c>
      <c r="F15" s="10">
        <v>1.86</v>
      </c>
      <c r="G15" s="10">
        <v>3.46</v>
      </c>
      <c r="H15" s="10">
        <v>33.46</v>
      </c>
      <c r="I15" s="10">
        <v>0.01</v>
      </c>
      <c r="J15" s="10">
        <v>0.77</v>
      </c>
      <c r="K15" s="10">
        <v>0</v>
      </c>
      <c r="L15" s="10">
        <v>0.04</v>
      </c>
      <c r="M15" s="10">
        <v>1.33</v>
      </c>
      <c r="N15" s="10">
        <v>3.95</v>
      </c>
      <c r="O15" s="10">
        <v>2.2200000000000002</v>
      </c>
      <c r="P15" s="10">
        <v>0.12</v>
      </c>
    </row>
    <row r="16" spans="1:16" ht="32.25" customHeight="1">
      <c r="A16" s="25" t="s">
        <v>35</v>
      </c>
      <c r="B16" s="10">
        <v>349</v>
      </c>
      <c r="C16" s="20" t="s">
        <v>55</v>
      </c>
      <c r="D16" s="10">
        <v>200</v>
      </c>
      <c r="E16" s="10">
        <v>0.96</v>
      </c>
      <c r="F16" s="10">
        <v>0</v>
      </c>
      <c r="G16" s="10">
        <v>51.36</v>
      </c>
      <c r="H16" s="10">
        <v>196.72</v>
      </c>
      <c r="I16" s="10">
        <v>0</v>
      </c>
      <c r="J16" s="10">
        <v>1.64</v>
      </c>
      <c r="K16" s="10">
        <v>0</v>
      </c>
      <c r="L16" s="10">
        <v>0</v>
      </c>
      <c r="M16" s="10">
        <v>38.96</v>
      </c>
      <c r="N16" s="10">
        <v>63.88</v>
      </c>
      <c r="O16" s="10">
        <v>30.64</v>
      </c>
      <c r="P16" s="10">
        <v>1.08</v>
      </c>
    </row>
    <row r="17" spans="1:16" ht="18.75" customHeight="1">
      <c r="A17" s="6" t="s">
        <v>37</v>
      </c>
      <c r="B17" s="17">
        <v>1</v>
      </c>
      <c r="C17" s="17" t="s">
        <v>29</v>
      </c>
      <c r="D17" s="17">
        <v>40</v>
      </c>
      <c r="E17" s="17">
        <v>2.4500000000000002</v>
      </c>
      <c r="F17" s="17">
        <v>7.55</v>
      </c>
      <c r="G17" s="17">
        <v>14.62</v>
      </c>
      <c r="H17" s="17">
        <v>64.7</v>
      </c>
      <c r="I17" s="17">
        <v>0.03</v>
      </c>
      <c r="J17" s="17">
        <v>0</v>
      </c>
      <c r="K17" s="17">
        <v>0</v>
      </c>
      <c r="L17" s="17">
        <v>0</v>
      </c>
      <c r="M17" s="17">
        <v>5.75</v>
      </c>
      <c r="N17" s="17">
        <v>44.2</v>
      </c>
      <c r="O17" s="17">
        <v>9.58</v>
      </c>
      <c r="P17" s="17">
        <v>0.37</v>
      </c>
    </row>
    <row r="18" spans="1:16">
      <c r="A18" s="6" t="s">
        <v>42</v>
      </c>
      <c r="B18" s="10">
        <v>368</v>
      </c>
      <c r="C18" s="9" t="s">
        <v>64</v>
      </c>
      <c r="D18" s="11">
        <v>100</v>
      </c>
      <c r="E18" s="14">
        <v>1.5</v>
      </c>
      <c r="F18" s="14">
        <v>0.5</v>
      </c>
      <c r="G18" s="14">
        <v>21</v>
      </c>
      <c r="H18" s="14">
        <v>95</v>
      </c>
      <c r="I18" s="14">
        <v>0.04</v>
      </c>
      <c r="J18" s="14">
        <v>10</v>
      </c>
      <c r="K18" s="14">
        <v>0</v>
      </c>
      <c r="L18" s="12">
        <v>0</v>
      </c>
      <c r="M18" s="1">
        <v>8</v>
      </c>
      <c r="N18" s="1">
        <v>0</v>
      </c>
      <c r="O18" s="1">
        <v>0</v>
      </c>
      <c r="P18" s="1">
        <v>0.6</v>
      </c>
    </row>
    <row r="19" spans="1:16">
      <c r="A19" s="6"/>
      <c r="B19" s="1"/>
      <c r="C19" s="8" t="s">
        <v>38</v>
      </c>
      <c r="D19" s="1"/>
      <c r="E19" s="13">
        <f t="shared" ref="E19:P19" si="1">SUM(E12:E18)</f>
        <v>23.48</v>
      </c>
      <c r="F19" s="13">
        <f t="shared" si="1"/>
        <v>91.38</v>
      </c>
      <c r="G19" s="13">
        <f t="shared" si="1"/>
        <v>118.21000000000001</v>
      </c>
      <c r="H19" s="13">
        <f t="shared" si="1"/>
        <v>1311.75</v>
      </c>
      <c r="I19" s="13">
        <f t="shared" si="1"/>
        <v>0.13600000000000001</v>
      </c>
      <c r="J19" s="13">
        <f t="shared" si="1"/>
        <v>14.04</v>
      </c>
      <c r="K19" s="13">
        <f t="shared" si="1"/>
        <v>1.69</v>
      </c>
      <c r="L19" s="1">
        <f t="shared" si="1"/>
        <v>2.4299999999999997</v>
      </c>
      <c r="M19" s="1">
        <f t="shared" si="1"/>
        <v>254.90000000000003</v>
      </c>
      <c r="N19" s="1">
        <f t="shared" si="1"/>
        <v>170.23000000000002</v>
      </c>
      <c r="O19" s="1">
        <f t="shared" si="1"/>
        <v>215.48999999999998</v>
      </c>
      <c r="P19" s="1">
        <f t="shared" si="1"/>
        <v>5.09</v>
      </c>
    </row>
    <row r="20" spans="1:16">
      <c r="A20" s="6"/>
      <c r="B20" s="1"/>
      <c r="C20" s="8" t="s">
        <v>41</v>
      </c>
      <c r="D20" s="1"/>
      <c r="E20" s="1">
        <v>34.25</v>
      </c>
      <c r="F20" s="1">
        <v>110.45</v>
      </c>
      <c r="G20" s="1">
        <v>180.92</v>
      </c>
      <c r="H20" s="1">
        <v>1736.08</v>
      </c>
      <c r="I20" s="1">
        <v>0.33600000000000002</v>
      </c>
      <c r="J20" s="1">
        <v>16.73</v>
      </c>
      <c r="K20" s="1">
        <v>1.74</v>
      </c>
      <c r="L20" s="1">
        <v>3.72</v>
      </c>
      <c r="M20" s="1">
        <v>534.23</v>
      </c>
      <c r="N20" s="1">
        <v>507.13</v>
      </c>
      <c r="O20" s="1">
        <v>303.18</v>
      </c>
      <c r="P20" s="1">
        <v>9.2899999999999991</v>
      </c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topLeftCell="A7" zoomScale="110" zoomScaleSheetLayoutView="110" workbookViewId="0">
      <selection activeCell="E8" sqref="E8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8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1</v>
      </c>
    </row>
    <row r="3" spans="1:16" ht="18.75">
      <c r="A3" s="23" t="s">
        <v>76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 ht="30">
      <c r="A7" s="3" t="s">
        <v>24</v>
      </c>
      <c r="B7" s="3">
        <v>175</v>
      </c>
      <c r="C7" s="3" t="s">
        <v>65</v>
      </c>
      <c r="D7" s="3">
        <v>200</v>
      </c>
      <c r="E7" s="3">
        <v>4.7</v>
      </c>
      <c r="F7" s="3">
        <v>6.04</v>
      </c>
      <c r="G7" s="3">
        <v>27.41</v>
      </c>
      <c r="H7" s="3">
        <v>182.8</v>
      </c>
      <c r="I7" s="3">
        <v>0.03</v>
      </c>
      <c r="J7" s="3">
        <v>1.3</v>
      </c>
      <c r="K7" s="3">
        <v>0.03</v>
      </c>
      <c r="L7" s="3">
        <v>0.17</v>
      </c>
      <c r="M7" s="3">
        <v>31.67</v>
      </c>
      <c r="N7" s="3">
        <v>94.67</v>
      </c>
      <c r="O7" s="3">
        <v>16.399999999999999</v>
      </c>
      <c r="P7" s="3">
        <v>0.41</v>
      </c>
    </row>
    <row r="8" spans="1:16" ht="30">
      <c r="A8" s="17" t="s">
        <v>26</v>
      </c>
      <c r="B8" s="10">
        <v>349</v>
      </c>
      <c r="C8" s="20" t="s">
        <v>55</v>
      </c>
      <c r="D8" s="10">
        <v>200</v>
      </c>
      <c r="E8" s="10">
        <v>0.96</v>
      </c>
      <c r="F8" s="10">
        <v>0</v>
      </c>
      <c r="G8" s="10">
        <v>51.36</v>
      </c>
      <c r="H8" s="10">
        <v>196.72</v>
      </c>
      <c r="I8" s="10">
        <v>0</v>
      </c>
      <c r="J8" s="10">
        <v>1.64</v>
      </c>
      <c r="K8" s="10">
        <v>0</v>
      </c>
      <c r="L8" s="10">
        <v>0</v>
      </c>
      <c r="M8" s="10">
        <v>38.96</v>
      </c>
      <c r="N8" s="10">
        <v>63.88</v>
      </c>
      <c r="O8" s="10">
        <v>30.64</v>
      </c>
      <c r="P8" s="10">
        <v>1.08</v>
      </c>
    </row>
    <row r="9" spans="1:16">
      <c r="A9" s="17"/>
      <c r="B9" s="10">
        <v>15</v>
      </c>
      <c r="C9" s="20" t="s">
        <v>58</v>
      </c>
      <c r="D9" s="10">
        <v>15</v>
      </c>
      <c r="E9" s="10">
        <v>3.48</v>
      </c>
      <c r="F9" s="10">
        <v>4.43</v>
      </c>
      <c r="G9" s="10">
        <v>0</v>
      </c>
      <c r="H9" s="10">
        <v>54.6</v>
      </c>
      <c r="I9" s="10">
        <v>0.01</v>
      </c>
      <c r="J9" s="10">
        <v>0.11</v>
      </c>
      <c r="K9" s="10">
        <v>39</v>
      </c>
      <c r="L9" s="10">
        <v>0.01</v>
      </c>
      <c r="M9" s="10">
        <v>132</v>
      </c>
      <c r="N9" s="10">
        <v>75</v>
      </c>
      <c r="O9" s="10">
        <v>5.25</v>
      </c>
      <c r="P9" s="10">
        <v>0.15</v>
      </c>
    </row>
    <row r="10" spans="1:16">
      <c r="A10" s="17" t="s">
        <v>28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6">
      <c r="A11" s="17"/>
      <c r="B11" s="17"/>
      <c r="C11" s="18" t="s">
        <v>39</v>
      </c>
      <c r="D11" s="17"/>
      <c r="E11" s="17">
        <f t="shared" ref="E11:P11" si="0">SUM(E7:E10)</f>
        <v>11.59</v>
      </c>
      <c r="F11" s="17">
        <f t="shared" si="0"/>
        <v>18.02</v>
      </c>
      <c r="G11" s="17">
        <f t="shared" si="0"/>
        <v>93.39</v>
      </c>
      <c r="H11" s="17">
        <f t="shared" si="0"/>
        <v>498.82</v>
      </c>
      <c r="I11" s="17">
        <f t="shared" si="0"/>
        <v>7.0000000000000007E-2</v>
      </c>
      <c r="J11" s="17">
        <f t="shared" si="0"/>
        <v>3.05</v>
      </c>
      <c r="K11" s="17">
        <f t="shared" si="0"/>
        <v>39.03</v>
      </c>
      <c r="L11" s="17">
        <f t="shared" si="0"/>
        <v>0.18000000000000002</v>
      </c>
      <c r="M11" s="17">
        <f t="shared" si="0"/>
        <v>208.38</v>
      </c>
      <c r="N11" s="17">
        <f t="shared" si="0"/>
        <v>277.75</v>
      </c>
      <c r="O11" s="17">
        <f t="shared" si="0"/>
        <v>61.87</v>
      </c>
      <c r="P11" s="17">
        <f t="shared" si="0"/>
        <v>2.0099999999999998</v>
      </c>
    </row>
    <row r="12" spans="1:16" ht="15.75">
      <c r="A12" s="17"/>
      <c r="B12" s="17"/>
      <c r="C12" s="19" t="s">
        <v>30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>
      <c r="A13" s="25" t="s">
        <v>24</v>
      </c>
      <c r="B13" s="10">
        <v>96</v>
      </c>
      <c r="C13" s="20" t="s">
        <v>50</v>
      </c>
      <c r="D13" s="10">
        <v>200</v>
      </c>
      <c r="E13" s="10">
        <v>0.68</v>
      </c>
      <c r="F13" s="10">
        <v>1.28</v>
      </c>
      <c r="G13" s="10">
        <v>3.9</v>
      </c>
      <c r="H13" s="10">
        <v>29.1</v>
      </c>
      <c r="I13" s="10">
        <v>0.02</v>
      </c>
      <c r="J13" s="10">
        <v>1.66</v>
      </c>
      <c r="K13" s="10">
        <v>0.9</v>
      </c>
      <c r="L13" s="10">
        <v>0.12</v>
      </c>
      <c r="M13" s="10">
        <v>70.180000000000007</v>
      </c>
      <c r="N13" s="10">
        <v>13.98</v>
      </c>
      <c r="O13" s="10">
        <v>7.14</v>
      </c>
      <c r="P13" s="10">
        <v>0.66</v>
      </c>
    </row>
    <row r="14" spans="1:16" ht="45">
      <c r="A14" s="25" t="s">
        <v>26</v>
      </c>
      <c r="B14" s="10">
        <v>608</v>
      </c>
      <c r="C14" s="20" t="s">
        <v>31</v>
      </c>
      <c r="D14" s="10">
        <v>100</v>
      </c>
      <c r="E14" s="10">
        <v>15.55</v>
      </c>
      <c r="F14" s="10">
        <v>11.55</v>
      </c>
      <c r="G14" s="10">
        <v>15.7</v>
      </c>
      <c r="H14" s="10">
        <v>228.75</v>
      </c>
      <c r="I14" s="10">
        <v>5.6000000000000001E-2</v>
      </c>
      <c r="J14" s="10">
        <v>0.15</v>
      </c>
      <c r="K14" s="10">
        <v>0</v>
      </c>
      <c r="L14" s="10">
        <v>0.6</v>
      </c>
      <c r="M14" s="10">
        <v>43.75</v>
      </c>
      <c r="N14" s="10">
        <v>32.130000000000003</v>
      </c>
      <c r="O14" s="10">
        <v>166.38</v>
      </c>
      <c r="P14" s="10">
        <v>1.5</v>
      </c>
    </row>
    <row r="15" spans="1:16" ht="31.5" customHeight="1">
      <c r="A15" s="25" t="s">
        <v>28</v>
      </c>
      <c r="B15" s="10">
        <v>309</v>
      </c>
      <c r="C15" s="20" t="s">
        <v>32</v>
      </c>
      <c r="D15" s="10">
        <v>200</v>
      </c>
      <c r="E15" s="10">
        <v>8.77</v>
      </c>
      <c r="F15" s="10">
        <v>9.35</v>
      </c>
      <c r="G15" s="10">
        <v>57.93</v>
      </c>
      <c r="H15" s="10">
        <v>336.51</v>
      </c>
      <c r="I15" s="10">
        <v>0.16</v>
      </c>
      <c r="J15" s="10">
        <v>0</v>
      </c>
      <c r="K15" s="10">
        <v>0</v>
      </c>
      <c r="L15" s="10">
        <v>5.31</v>
      </c>
      <c r="M15" s="10">
        <v>1.55</v>
      </c>
      <c r="N15" s="10">
        <v>73.37</v>
      </c>
      <c r="O15" s="10">
        <v>13.7</v>
      </c>
      <c r="P15" s="10">
        <v>1.55</v>
      </c>
    </row>
    <row r="16" spans="1:16">
      <c r="A16" s="25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>
      <c r="A17" s="25" t="s">
        <v>35</v>
      </c>
      <c r="B17" s="10">
        <v>943</v>
      </c>
      <c r="C17" s="20" t="s">
        <v>36</v>
      </c>
      <c r="D17" s="10">
        <v>200</v>
      </c>
      <c r="E17" s="10">
        <v>0.2</v>
      </c>
      <c r="F17" s="10">
        <v>0</v>
      </c>
      <c r="G17" s="10">
        <v>14</v>
      </c>
      <c r="H17" s="10">
        <v>56.8</v>
      </c>
      <c r="I17" s="10">
        <v>0</v>
      </c>
      <c r="J17" s="10">
        <v>0.02</v>
      </c>
      <c r="K17" s="10">
        <v>0</v>
      </c>
      <c r="L17" s="10">
        <v>0</v>
      </c>
      <c r="M17" s="10">
        <v>6</v>
      </c>
      <c r="N17" s="10">
        <v>0</v>
      </c>
      <c r="O17" s="10">
        <v>0</v>
      </c>
      <c r="P17" s="10">
        <v>2</v>
      </c>
    </row>
    <row r="18" spans="1:16">
      <c r="A18" s="25" t="s">
        <v>37</v>
      </c>
      <c r="B18" s="17">
        <v>1</v>
      </c>
      <c r="C18" s="17" t="s">
        <v>29</v>
      </c>
      <c r="D18" s="17">
        <v>40</v>
      </c>
      <c r="E18" s="17">
        <v>2.4500000000000002</v>
      </c>
      <c r="F18" s="17">
        <v>7.55</v>
      </c>
      <c r="G18" s="17">
        <v>14.62</v>
      </c>
      <c r="H18" s="17">
        <v>64.7</v>
      </c>
      <c r="I18" s="17">
        <v>0.03</v>
      </c>
      <c r="J18" s="17">
        <v>0</v>
      </c>
      <c r="K18" s="17">
        <v>0</v>
      </c>
      <c r="L18" s="17">
        <v>0</v>
      </c>
      <c r="M18" s="17">
        <v>5.75</v>
      </c>
      <c r="N18" s="17">
        <v>44.2</v>
      </c>
      <c r="O18" s="17">
        <v>9.58</v>
      </c>
      <c r="P18" s="17">
        <v>0.37</v>
      </c>
    </row>
    <row r="19" spans="1:16">
      <c r="A19" s="6"/>
      <c r="B19" s="1"/>
      <c r="C19" s="8" t="s">
        <v>38</v>
      </c>
      <c r="D19" s="1"/>
      <c r="E19" s="13">
        <f t="shared" ref="E19:P19" si="1">SUM(E13:E18)</f>
        <v>28.189999999999998</v>
      </c>
      <c r="F19" s="13">
        <f t="shared" si="1"/>
        <v>31.59</v>
      </c>
      <c r="G19" s="13">
        <f t="shared" si="1"/>
        <v>109.61</v>
      </c>
      <c r="H19" s="13">
        <f t="shared" si="1"/>
        <v>749.32</v>
      </c>
      <c r="I19" s="13">
        <f t="shared" si="1"/>
        <v>0.27600000000000002</v>
      </c>
      <c r="J19" s="13">
        <f t="shared" si="1"/>
        <v>2.6</v>
      </c>
      <c r="K19" s="13">
        <f t="shared" si="1"/>
        <v>0.9</v>
      </c>
      <c r="L19" s="1">
        <f t="shared" si="1"/>
        <v>6.0699999999999994</v>
      </c>
      <c r="M19" s="1">
        <f t="shared" si="1"/>
        <v>128.56</v>
      </c>
      <c r="N19" s="1">
        <f t="shared" si="1"/>
        <v>167.63</v>
      </c>
      <c r="O19" s="1">
        <f t="shared" si="1"/>
        <v>199.01999999999998</v>
      </c>
      <c r="P19" s="1">
        <f t="shared" si="1"/>
        <v>6.2</v>
      </c>
    </row>
    <row r="20" spans="1:16">
      <c r="A20" s="6"/>
      <c r="B20" s="1"/>
      <c r="C20" s="8" t="s">
        <v>41</v>
      </c>
      <c r="D20" s="1"/>
      <c r="E20" s="1">
        <v>39.78</v>
      </c>
      <c r="F20" s="1">
        <v>49.61</v>
      </c>
      <c r="G20" s="1">
        <v>202.99</v>
      </c>
      <c r="H20" s="1">
        <v>1248.1400000000001</v>
      </c>
      <c r="I20" s="1">
        <v>0.34599999999999997</v>
      </c>
      <c r="J20" s="1">
        <v>5.65</v>
      </c>
      <c r="K20" s="1">
        <v>39.93</v>
      </c>
      <c r="L20" s="1">
        <v>6.25</v>
      </c>
      <c r="M20" s="1">
        <v>336.94</v>
      </c>
      <c r="N20" s="1">
        <v>445.38</v>
      </c>
      <c r="O20" s="1">
        <v>260.89</v>
      </c>
      <c r="P20" s="1">
        <v>8.2100000000000009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60" workbookViewId="0">
      <selection sqref="A1:P1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6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1</v>
      </c>
    </row>
    <row r="3" spans="1:16" ht="18.75">
      <c r="A3" s="23" t="s">
        <v>77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 ht="60">
      <c r="A7" s="3" t="s">
        <v>24</v>
      </c>
      <c r="B7" s="3">
        <v>282</v>
      </c>
      <c r="C7" s="3" t="s">
        <v>67</v>
      </c>
      <c r="D7" s="3" t="s">
        <v>66</v>
      </c>
      <c r="E7" s="3">
        <v>18.600000000000001</v>
      </c>
      <c r="F7" s="3">
        <v>20.3</v>
      </c>
      <c r="G7" s="3">
        <v>33.9</v>
      </c>
      <c r="H7" s="3">
        <v>346.3</v>
      </c>
      <c r="I7" s="3">
        <v>0.11</v>
      </c>
      <c r="J7" s="3">
        <v>1.4</v>
      </c>
      <c r="K7" s="3">
        <v>0.08</v>
      </c>
      <c r="L7" s="3">
        <v>1.25</v>
      </c>
      <c r="M7" s="3">
        <v>300.2</v>
      </c>
      <c r="N7" s="3">
        <v>344.4</v>
      </c>
      <c r="O7" s="3">
        <v>41.3</v>
      </c>
      <c r="P7" s="3">
        <v>1.1000000000000001</v>
      </c>
    </row>
    <row r="8" spans="1:16" ht="30">
      <c r="A8" s="3" t="s">
        <v>26</v>
      </c>
      <c r="B8" s="3">
        <v>372</v>
      </c>
      <c r="C8" s="3" t="s">
        <v>68</v>
      </c>
      <c r="D8" s="3">
        <v>200</v>
      </c>
      <c r="E8" s="3">
        <v>0.16</v>
      </c>
      <c r="F8" s="3">
        <v>0.16</v>
      </c>
      <c r="G8" s="3">
        <v>23.88</v>
      </c>
      <c r="H8" s="3">
        <v>97.6</v>
      </c>
      <c r="I8" s="3">
        <v>0.03</v>
      </c>
      <c r="J8" s="3">
        <v>1.72</v>
      </c>
      <c r="K8" s="3">
        <v>0.01</v>
      </c>
      <c r="L8" s="3">
        <v>0.05</v>
      </c>
      <c r="M8" s="3">
        <v>0.6</v>
      </c>
      <c r="N8" s="3">
        <v>1.5</v>
      </c>
      <c r="O8" s="3">
        <v>0.3</v>
      </c>
      <c r="P8" s="3">
        <v>2.1</v>
      </c>
    </row>
    <row r="9" spans="1:16">
      <c r="A9" s="3" t="s">
        <v>28</v>
      </c>
      <c r="B9" s="17">
        <v>1</v>
      </c>
      <c r="C9" s="17" t="s">
        <v>29</v>
      </c>
      <c r="D9" s="17">
        <v>40</v>
      </c>
      <c r="E9" s="17">
        <v>2.4500000000000002</v>
      </c>
      <c r="F9" s="17">
        <v>7.55</v>
      </c>
      <c r="G9" s="17">
        <v>14.62</v>
      </c>
      <c r="H9" s="17">
        <v>64.7</v>
      </c>
      <c r="I9" s="17">
        <v>0.03</v>
      </c>
      <c r="J9" s="17">
        <v>0</v>
      </c>
      <c r="K9" s="17">
        <v>0</v>
      </c>
      <c r="L9" s="17">
        <v>0</v>
      </c>
      <c r="M9" s="17">
        <v>5.75</v>
      </c>
      <c r="N9" s="17">
        <v>44.2</v>
      </c>
      <c r="O9" s="17">
        <v>9.58</v>
      </c>
      <c r="P9" s="17">
        <v>0.37</v>
      </c>
    </row>
    <row r="10" spans="1:16">
      <c r="A10" s="3"/>
      <c r="B10" s="3"/>
      <c r="C10" s="7" t="s">
        <v>39</v>
      </c>
      <c r="D10" s="3"/>
      <c r="E10" s="3">
        <f t="shared" ref="E10:P10" si="0">SUM(E7:E9)</f>
        <v>21.21</v>
      </c>
      <c r="F10" s="3">
        <f t="shared" si="0"/>
        <v>28.01</v>
      </c>
      <c r="G10" s="3">
        <f t="shared" si="0"/>
        <v>72.400000000000006</v>
      </c>
      <c r="H10" s="3">
        <f t="shared" si="0"/>
        <v>508.59999999999997</v>
      </c>
      <c r="I10" s="3">
        <f t="shared" si="0"/>
        <v>0.17</v>
      </c>
      <c r="J10" s="3">
        <f t="shared" si="0"/>
        <v>3.12</v>
      </c>
      <c r="K10" s="3">
        <f t="shared" si="0"/>
        <v>0.09</v>
      </c>
      <c r="L10" s="3">
        <f t="shared" si="0"/>
        <v>1.3</v>
      </c>
      <c r="M10" s="3">
        <f t="shared" si="0"/>
        <v>306.55</v>
      </c>
      <c r="N10" s="3">
        <f t="shared" si="0"/>
        <v>390.09999999999997</v>
      </c>
      <c r="O10" s="3">
        <f t="shared" si="0"/>
        <v>51.179999999999993</v>
      </c>
      <c r="P10" s="3">
        <f t="shared" si="0"/>
        <v>3.5700000000000003</v>
      </c>
    </row>
    <row r="11" spans="1:16" ht="15.75">
      <c r="A11" s="3"/>
      <c r="B11" s="3"/>
      <c r="C11" s="4" t="s">
        <v>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>
      <c r="A12" s="6" t="s">
        <v>24</v>
      </c>
      <c r="B12" s="10">
        <v>82</v>
      </c>
      <c r="C12" s="20" t="s">
        <v>51</v>
      </c>
      <c r="D12" s="10">
        <v>200</v>
      </c>
      <c r="E12" s="10">
        <v>0.6</v>
      </c>
      <c r="F12" s="10">
        <v>0.04</v>
      </c>
      <c r="G12" s="10">
        <v>4.24</v>
      </c>
      <c r="H12" s="10">
        <v>18.86</v>
      </c>
      <c r="I12" s="10">
        <v>0</v>
      </c>
      <c r="J12" s="10">
        <v>7.2</v>
      </c>
      <c r="K12" s="10">
        <v>0.8</v>
      </c>
      <c r="L12" s="10">
        <v>0.06</v>
      </c>
      <c r="M12" s="10">
        <v>68.72</v>
      </c>
      <c r="N12" s="10">
        <v>17.399999999999999</v>
      </c>
      <c r="O12" s="10">
        <v>8.5</v>
      </c>
      <c r="P12" s="10">
        <v>0.68</v>
      </c>
    </row>
    <row r="13" spans="1:16" ht="30">
      <c r="A13" s="6" t="s">
        <v>26</v>
      </c>
      <c r="B13" s="10">
        <v>357.44799999999998</v>
      </c>
      <c r="C13" s="20" t="s">
        <v>70</v>
      </c>
      <c r="D13" s="10">
        <v>80</v>
      </c>
      <c r="E13" s="10">
        <v>9.98</v>
      </c>
      <c r="F13" s="10">
        <v>2.46</v>
      </c>
      <c r="G13" s="10">
        <v>4.82</v>
      </c>
      <c r="H13" s="10">
        <v>81.62</v>
      </c>
      <c r="I13" s="10">
        <v>5.6000000000000001E-2</v>
      </c>
      <c r="J13" s="10">
        <v>0.59</v>
      </c>
      <c r="K13" s="10">
        <v>0</v>
      </c>
      <c r="L13" s="10">
        <v>0.6</v>
      </c>
      <c r="M13" s="10">
        <v>25.09</v>
      </c>
      <c r="N13" s="10">
        <v>104.58</v>
      </c>
      <c r="O13" s="10">
        <v>19.87</v>
      </c>
      <c r="P13" s="10">
        <v>0.36</v>
      </c>
    </row>
    <row r="14" spans="1:16" ht="30">
      <c r="A14" s="6" t="s">
        <v>28</v>
      </c>
      <c r="B14" s="10">
        <v>312</v>
      </c>
      <c r="C14" s="20" t="s">
        <v>47</v>
      </c>
      <c r="D14" s="10">
        <v>200</v>
      </c>
      <c r="E14" s="10">
        <v>2.34</v>
      </c>
      <c r="F14" s="10">
        <v>16.71</v>
      </c>
      <c r="G14" s="10">
        <v>3.79</v>
      </c>
      <c r="H14" s="10">
        <v>174.02</v>
      </c>
      <c r="I14" s="10">
        <v>0.03</v>
      </c>
      <c r="J14" s="10">
        <v>1.01</v>
      </c>
      <c r="K14" s="10">
        <v>0.18</v>
      </c>
      <c r="L14" s="10">
        <v>0.44</v>
      </c>
      <c r="M14" s="10">
        <v>113.59</v>
      </c>
      <c r="N14" s="10">
        <v>73.319999999999993</v>
      </c>
      <c r="O14" s="10">
        <v>11.1</v>
      </c>
      <c r="P14" s="10">
        <v>0.25</v>
      </c>
    </row>
    <row r="15" spans="1:16">
      <c r="A15" s="6" t="s">
        <v>33</v>
      </c>
      <c r="B15" s="10">
        <v>465</v>
      </c>
      <c r="C15" s="20" t="s">
        <v>34</v>
      </c>
      <c r="D15" s="10">
        <v>50</v>
      </c>
      <c r="E15" s="10">
        <v>0.54</v>
      </c>
      <c r="F15" s="10">
        <v>1.86</v>
      </c>
      <c r="G15" s="10">
        <v>3.46</v>
      </c>
      <c r="H15" s="10">
        <v>33.46</v>
      </c>
      <c r="I15" s="10">
        <v>0.01</v>
      </c>
      <c r="J15" s="10">
        <v>0.77</v>
      </c>
      <c r="K15" s="10">
        <v>0</v>
      </c>
      <c r="L15" s="10">
        <v>0.04</v>
      </c>
      <c r="M15" s="10">
        <v>1.33</v>
      </c>
      <c r="N15" s="10">
        <v>3.95</v>
      </c>
      <c r="O15" s="10">
        <v>2.2200000000000002</v>
      </c>
      <c r="P15" s="10">
        <v>0.12</v>
      </c>
    </row>
    <row r="16" spans="1:16">
      <c r="A16" s="6" t="s">
        <v>35</v>
      </c>
      <c r="B16" s="10"/>
      <c r="C16" s="20" t="s">
        <v>71</v>
      </c>
      <c r="D16" s="10">
        <v>200</v>
      </c>
      <c r="E16" s="10">
        <v>0.2</v>
      </c>
      <c r="F16" s="10">
        <v>0</v>
      </c>
      <c r="G16" s="10">
        <v>14</v>
      </c>
      <c r="H16" s="10">
        <v>56.8</v>
      </c>
      <c r="I16" s="10">
        <v>0</v>
      </c>
      <c r="J16" s="10">
        <v>0.02</v>
      </c>
      <c r="K16" s="10">
        <v>0</v>
      </c>
      <c r="L16" s="10">
        <v>0</v>
      </c>
      <c r="M16" s="10">
        <v>6</v>
      </c>
      <c r="N16" s="10">
        <v>0</v>
      </c>
      <c r="O16" s="10">
        <v>0</v>
      </c>
      <c r="P16" s="10">
        <v>2</v>
      </c>
    </row>
    <row r="17" spans="1:16">
      <c r="A17" s="6" t="s">
        <v>37</v>
      </c>
      <c r="B17" s="17">
        <v>1</v>
      </c>
      <c r="C17" s="17" t="s">
        <v>29</v>
      </c>
      <c r="D17" s="17">
        <v>40</v>
      </c>
      <c r="E17" s="17">
        <v>2.4500000000000002</v>
      </c>
      <c r="F17" s="17">
        <v>7.55</v>
      </c>
      <c r="G17" s="17">
        <v>14.62</v>
      </c>
      <c r="H17" s="17">
        <v>64.7</v>
      </c>
      <c r="I17" s="17">
        <v>0.03</v>
      </c>
      <c r="J17" s="17">
        <v>0</v>
      </c>
      <c r="K17" s="17">
        <v>0</v>
      </c>
      <c r="L17" s="17">
        <v>0</v>
      </c>
      <c r="M17" s="17">
        <v>5.75</v>
      </c>
      <c r="N17" s="17">
        <v>44.2</v>
      </c>
      <c r="O17" s="17">
        <v>9.58</v>
      </c>
      <c r="P17" s="17">
        <v>0.37</v>
      </c>
    </row>
    <row r="18" spans="1:16">
      <c r="A18" s="6" t="s">
        <v>42</v>
      </c>
      <c r="B18" s="10">
        <v>368</v>
      </c>
      <c r="C18" s="9" t="s">
        <v>69</v>
      </c>
      <c r="D18" s="11">
        <v>100</v>
      </c>
      <c r="E18" s="14">
        <v>0.4</v>
      </c>
      <c r="F18" s="14">
        <v>0.3</v>
      </c>
      <c r="G18" s="14">
        <v>10.3</v>
      </c>
      <c r="H18" s="14">
        <v>46</v>
      </c>
      <c r="I18" s="14">
        <v>0.03</v>
      </c>
      <c r="J18" s="14">
        <v>5</v>
      </c>
      <c r="K18" s="14">
        <v>0</v>
      </c>
      <c r="L18" s="12">
        <v>0</v>
      </c>
      <c r="M18" s="1">
        <v>19</v>
      </c>
      <c r="N18" s="1">
        <v>75.8</v>
      </c>
      <c r="O18" s="1">
        <v>0</v>
      </c>
      <c r="P18" s="1">
        <v>2.2999999999999998</v>
      </c>
    </row>
    <row r="19" spans="1:16">
      <c r="A19" s="6"/>
      <c r="B19" s="1"/>
      <c r="C19" s="8" t="s">
        <v>38</v>
      </c>
      <c r="D19" s="1"/>
      <c r="E19" s="13">
        <f t="shared" ref="E19:P19" si="1">SUM(E12:E18)</f>
        <v>16.509999999999998</v>
      </c>
      <c r="F19" s="13">
        <f t="shared" si="1"/>
        <v>28.92</v>
      </c>
      <c r="G19" s="13">
        <f t="shared" si="1"/>
        <v>55.230000000000004</v>
      </c>
      <c r="H19" s="13">
        <f t="shared" si="1"/>
        <v>475.46</v>
      </c>
      <c r="I19" s="13">
        <f t="shared" si="1"/>
        <v>0.156</v>
      </c>
      <c r="J19" s="13">
        <f t="shared" si="1"/>
        <v>14.59</v>
      </c>
      <c r="K19" s="13">
        <f t="shared" si="1"/>
        <v>0.98</v>
      </c>
      <c r="L19" s="1">
        <f t="shared" si="1"/>
        <v>1.1399999999999999</v>
      </c>
      <c r="M19" s="1">
        <f t="shared" si="1"/>
        <v>239.48000000000002</v>
      </c>
      <c r="N19" s="1">
        <f t="shared" si="1"/>
        <v>319.25</v>
      </c>
      <c r="O19" s="1">
        <f t="shared" si="1"/>
        <v>51.269999999999996</v>
      </c>
      <c r="P19" s="1">
        <f t="shared" si="1"/>
        <v>6.08</v>
      </c>
    </row>
    <row r="20" spans="1:16">
      <c r="A20" s="6"/>
      <c r="B20" s="1"/>
      <c r="C20" s="8" t="s">
        <v>41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60" workbookViewId="0">
      <selection sqref="A1:P3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5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48</v>
      </c>
    </row>
    <row r="3" spans="1:16" ht="18.75">
      <c r="A3" s="23" t="s">
        <v>2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 ht="45">
      <c r="A7" s="3" t="s">
        <v>24</v>
      </c>
      <c r="B7" s="3">
        <v>183</v>
      </c>
      <c r="C7" s="3" t="s">
        <v>60</v>
      </c>
      <c r="D7" s="3">
        <v>200</v>
      </c>
      <c r="E7" s="3">
        <v>3.7</v>
      </c>
      <c r="F7" s="3">
        <v>5.78</v>
      </c>
      <c r="G7" s="3">
        <v>19.670000000000002</v>
      </c>
      <c r="H7" s="3">
        <v>140.63999999999999</v>
      </c>
      <c r="I7" s="3">
        <v>0.15</v>
      </c>
      <c r="J7" s="3">
        <v>0.77</v>
      </c>
      <c r="K7" s="3">
        <v>0.05</v>
      </c>
      <c r="L7" s="3">
        <v>1.23</v>
      </c>
      <c r="M7" s="3">
        <v>92.16</v>
      </c>
      <c r="N7" s="3">
        <v>113.68</v>
      </c>
      <c r="O7" s="3">
        <v>52.05</v>
      </c>
      <c r="P7" s="3">
        <v>2.91</v>
      </c>
    </row>
    <row r="8" spans="1:16">
      <c r="A8" s="3" t="s">
        <v>26</v>
      </c>
      <c r="B8" s="3">
        <v>382</v>
      </c>
      <c r="C8" s="3" t="s">
        <v>61</v>
      </c>
      <c r="D8" s="3">
        <v>200</v>
      </c>
      <c r="E8" s="3">
        <v>5.72</v>
      </c>
      <c r="F8" s="3">
        <v>5.76</v>
      </c>
      <c r="G8" s="3">
        <v>38.42</v>
      </c>
      <c r="H8" s="3">
        <v>218.98</v>
      </c>
      <c r="I8" s="17">
        <v>0.02</v>
      </c>
      <c r="J8" s="17">
        <v>1.92</v>
      </c>
      <c r="K8" s="17">
        <v>0</v>
      </c>
      <c r="L8" s="17">
        <v>0.06</v>
      </c>
      <c r="M8" s="17">
        <v>179.42</v>
      </c>
      <c r="N8" s="17">
        <v>179.02</v>
      </c>
      <c r="O8" s="17">
        <v>26.06</v>
      </c>
      <c r="P8" s="17">
        <v>0.92</v>
      </c>
    </row>
    <row r="9" spans="1:16">
      <c r="A9" s="3" t="s">
        <v>28</v>
      </c>
      <c r="B9" s="17">
        <v>1</v>
      </c>
      <c r="C9" s="17" t="s">
        <v>29</v>
      </c>
      <c r="D9" s="17">
        <v>40</v>
      </c>
      <c r="E9" s="17">
        <v>2.4500000000000002</v>
      </c>
      <c r="F9" s="17">
        <v>7.55</v>
      </c>
      <c r="G9" s="17">
        <v>14.62</v>
      </c>
      <c r="H9" s="17">
        <v>64.7</v>
      </c>
      <c r="I9" s="17">
        <v>0.03</v>
      </c>
      <c r="J9" s="17">
        <v>0</v>
      </c>
      <c r="K9" s="17">
        <v>0</v>
      </c>
      <c r="L9" s="17">
        <v>0</v>
      </c>
      <c r="M9" s="17">
        <v>5.75</v>
      </c>
      <c r="N9" s="17">
        <v>44.2</v>
      </c>
      <c r="O9" s="17">
        <v>9.58</v>
      </c>
      <c r="P9" s="17">
        <v>0.37</v>
      </c>
    </row>
    <row r="10" spans="1:16">
      <c r="A10" s="3"/>
      <c r="B10" s="3"/>
      <c r="C10" s="7" t="s">
        <v>39</v>
      </c>
      <c r="D10" s="3"/>
      <c r="E10" s="3">
        <f t="shared" ref="E10:P10" si="0">SUM(E7:E9)</f>
        <v>11.870000000000001</v>
      </c>
      <c r="F10" s="3">
        <f t="shared" si="0"/>
        <v>19.09</v>
      </c>
      <c r="G10" s="3">
        <f t="shared" si="0"/>
        <v>72.710000000000008</v>
      </c>
      <c r="H10" s="3">
        <f t="shared" si="0"/>
        <v>424.32</v>
      </c>
      <c r="I10" s="3">
        <f t="shared" si="0"/>
        <v>0.19999999999999998</v>
      </c>
      <c r="J10" s="3">
        <f t="shared" si="0"/>
        <v>2.69</v>
      </c>
      <c r="K10" s="3">
        <f t="shared" si="0"/>
        <v>0.05</v>
      </c>
      <c r="L10" s="3">
        <f t="shared" si="0"/>
        <v>1.29</v>
      </c>
      <c r="M10" s="3">
        <f t="shared" si="0"/>
        <v>277.33</v>
      </c>
      <c r="N10" s="3">
        <f t="shared" si="0"/>
        <v>336.90000000000003</v>
      </c>
      <c r="O10" s="3">
        <f t="shared" si="0"/>
        <v>87.69</v>
      </c>
      <c r="P10" s="3">
        <f t="shared" si="0"/>
        <v>4.2</v>
      </c>
    </row>
    <row r="11" spans="1:16" ht="15.75">
      <c r="A11" s="3"/>
      <c r="B11" s="3"/>
      <c r="C11" s="4" t="s">
        <v>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>
      <c r="A12" s="6" t="s">
        <v>24</v>
      </c>
      <c r="B12" s="10">
        <v>169</v>
      </c>
      <c r="C12" s="5" t="s">
        <v>63</v>
      </c>
      <c r="D12" s="1">
        <v>200</v>
      </c>
      <c r="E12" s="10">
        <v>2.1</v>
      </c>
      <c r="F12" s="10">
        <v>5.76</v>
      </c>
      <c r="G12" s="10">
        <v>11.45</v>
      </c>
      <c r="H12" s="10">
        <v>111.74</v>
      </c>
      <c r="I12" s="10">
        <v>0</v>
      </c>
      <c r="J12" s="10">
        <v>1.48</v>
      </c>
      <c r="K12" s="10">
        <v>0.92</v>
      </c>
      <c r="L12" s="10">
        <v>0.08</v>
      </c>
      <c r="M12" s="10">
        <v>66</v>
      </c>
      <c r="N12" s="10">
        <v>11.3</v>
      </c>
      <c r="O12" s="10">
        <v>5.72</v>
      </c>
      <c r="P12" s="10">
        <v>0.62</v>
      </c>
    </row>
    <row r="13" spans="1:16" ht="45">
      <c r="A13" s="6" t="s">
        <v>26</v>
      </c>
      <c r="B13" s="10">
        <v>243</v>
      </c>
      <c r="C13" s="20" t="s">
        <v>72</v>
      </c>
      <c r="D13" s="10">
        <v>70</v>
      </c>
      <c r="E13" s="10">
        <v>8.69</v>
      </c>
      <c r="F13" s="10">
        <v>22.84</v>
      </c>
      <c r="G13" s="10">
        <v>1.8</v>
      </c>
      <c r="H13" s="10">
        <v>247.15</v>
      </c>
      <c r="I13" s="10">
        <v>0</v>
      </c>
      <c r="J13" s="10">
        <v>0</v>
      </c>
      <c r="K13" s="10">
        <v>0.08</v>
      </c>
      <c r="L13" s="10">
        <v>0.19</v>
      </c>
      <c r="M13" s="10">
        <v>7.44</v>
      </c>
      <c r="N13" s="10">
        <v>137.38999999999999</v>
      </c>
      <c r="O13" s="10">
        <v>15.51</v>
      </c>
      <c r="P13" s="10">
        <v>1.74</v>
      </c>
    </row>
    <row r="14" spans="1:16" ht="45">
      <c r="A14" s="6" t="s">
        <v>28</v>
      </c>
      <c r="B14" s="10">
        <v>309</v>
      </c>
      <c r="C14" s="20" t="s">
        <v>32</v>
      </c>
      <c r="D14" s="10">
        <v>200</v>
      </c>
      <c r="E14" s="10">
        <v>8.77</v>
      </c>
      <c r="F14" s="10">
        <v>9.35</v>
      </c>
      <c r="G14" s="10">
        <v>57.93</v>
      </c>
      <c r="H14" s="10">
        <v>336.51</v>
      </c>
      <c r="I14" s="10">
        <v>0.16</v>
      </c>
      <c r="J14" s="10">
        <v>0</v>
      </c>
      <c r="K14" s="10">
        <v>0</v>
      </c>
      <c r="L14" s="10">
        <v>5.31</v>
      </c>
      <c r="M14" s="10">
        <v>1.55</v>
      </c>
      <c r="N14" s="10">
        <v>73.37</v>
      </c>
      <c r="O14" s="10">
        <v>13.7</v>
      </c>
      <c r="P14" s="10">
        <v>1.55</v>
      </c>
    </row>
    <row r="15" spans="1:16">
      <c r="A15" s="6" t="s">
        <v>33</v>
      </c>
      <c r="B15" s="10">
        <v>465</v>
      </c>
      <c r="C15" s="20" t="s">
        <v>34</v>
      </c>
      <c r="D15" s="10">
        <v>50</v>
      </c>
      <c r="E15" s="10">
        <v>0.54</v>
      </c>
      <c r="F15" s="10">
        <v>1.86</v>
      </c>
      <c r="G15" s="10">
        <v>3.46</v>
      </c>
      <c r="H15" s="10">
        <v>33.46</v>
      </c>
      <c r="I15" s="10">
        <v>0.01</v>
      </c>
      <c r="J15" s="10">
        <v>0.77</v>
      </c>
      <c r="K15" s="10">
        <v>0</v>
      </c>
      <c r="L15" s="10">
        <v>0.04</v>
      </c>
      <c r="M15" s="10">
        <v>1.33</v>
      </c>
      <c r="N15" s="10">
        <v>3.95</v>
      </c>
      <c r="O15" s="10">
        <v>2.2200000000000002</v>
      </c>
      <c r="P15" s="10">
        <v>0.12</v>
      </c>
    </row>
    <row r="16" spans="1:16">
      <c r="A16" s="6" t="s">
        <v>35</v>
      </c>
      <c r="B16" s="10">
        <v>943</v>
      </c>
      <c r="C16" s="20" t="s">
        <v>36</v>
      </c>
      <c r="D16" s="10">
        <v>200</v>
      </c>
      <c r="E16" s="10">
        <v>0.2</v>
      </c>
      <c r="F16" s="10">
        <v>0</v>
      </c>
      <c r="G16" s="10">
        <v>14</v>
      </c>
      <c r="H16" s="10">
        <v>56.8</v>
      </c>
      <c r="I16" s="10">
        <v>0</v>
      </c>
      <c r="J16" s="10">
        <v>0.02</v>
      </c>
      <c r="K16" s="10">
        <v>0</v>
      </c>
      <c r="L16" s="10">
        <v>0</v>
      </c>
      <c r="M16" s="10">
        <v>6</v>
      </c>
      <c r="N16" s="10">
        <v>0</v>
      </c>
      <c r="O16" s="10">
        <v>0</v>
      </c>
      <c r="P16" s="10">
        <v>2</v>
      </c>
    </row>
    <row r="17" spans="1:16">
      <c r="A17" s="6" t="s">
        <v>37</v>
      </c>
      <c r="B17" s="17">
        <v>1</v>
      </c>
      <c r="C17" s="17" t="s">
        <v>29</v>
      </c>
      <c r="D17" s="17">
        <v>40</v>
      </c>
      <c r="E17" s="17">
        <v>2.4500000000000002</v>
      </c>
      <c r="F17" s="17">
        <v>7.55</v>
      </c>
      <c r="G17" s="17">
        <v>14.62</v>
      </c>
      <c r="H17" s="17">
        <v>64.7</v>
      </c>
      <c r="I17" s="17">
        <v>0.03</v>
      </c>
      <c r="J17" s="17">
        <v>0</v>
      </c>
      <c r="K17" s="17">
        <v>0</v>
      </c>
      <c r="L17" s="17">
        <v>0</v>
      </c>
      <c r="M17" s="17">
        <v>5.75</v>
      </c>
      <c r="N17" s="17">
        <v>44.2</v>
      </c>
      <c r="O17" s="17">
        <v>9.58</v>
      </c>
      <c r="P17" s="17">
        <v>0.37</v>
      </c>
    </row>
    <row r="18" spans="1:16">
      <c r="A18" s="6" t="s">
        <v>42</v>
      </c>
      <c r="B18" s="10">
        <v>368</v>
      </c>
      <c r="C18" s="9" t="s">
        <v>40</v>
      </c>
      <c r="D18" s="11">
        <v>100</v>
      </c>
      <c r="E18" s="21">
        <v>0.4</v>
      </c>
      <c r="F18" s="21">
        <v>0.4</v>
      </c>
      <c r="G18" s="21">
        <v>9.8000000000000007</v>
      </c>
      <c r="H18" s="21">
        <v>47</v>
      </c>
      <c r="I18" s="21">
        <v>0.03</v>
      </c>
      <c r="J18" s="21">
        <v>10</v>
      </c>
      <c r="K18" s="21">
        <v>0</v>
      </c>
      <c r="L18" s="22">
        <v>0</v>
      </c>
      <c r="M18" s="10">
        <v>10</v>
      </c>
      <c r="N18" s="10">
        <v>75.8</v>
      </c>
      <c r="O18" s="10">
        <v>0</v>
      </c>
      <c r="P18" s="10">
        <v>2.2000000000000002</v>
      </c>
    </row>
    <row r="19" spans="1:16">
      <c r="A19" s="6"/>
      <c r="B19" s="1"/>
      <c r="C19" s="8" t="s">
        <v>38</v>
      </c>
      <c r="D19" s="1"/>
      <c r="E19" s="13">
        <f t="shared" ref="E19:P19" si="1">SUM(E12:E18)</f>
        <v>23.149999999999995</v>
      </c>
      <c r="F19" s="13">
        <f t="shared" si="1"/>
        <v>47.76</v>
      </c>
      <c r="G19" s="13">
        <f t="shared" si="1"/>
        <v>113.06</v>
      </c>
      <c r="H19" s="13">
        <f t="shared" si="1"/>
        <v>897.36</v>
      </c>
      <c r="I19" s="13">
        <f t="shared" si="1"/>
        <v>0.23</v>
      </c>
      <c r="J19" s="13">
        <f t="shared" si="1"/>
        <v>12.27</v>
      </c>
      <c r="K19" s="13">
        <f t="shared" si="1"/>
        <v>1</v>
      </c>
      <c r="L19" s="1">
        <f t="shared" si="1"/>
        <v>5.62</v>
      </c>
      <c r="M19" s="1">
        <f t="shared" si="1"/>
        <v>98.07</v>
      </c>
      <c r="N19" s="1">
        <f t="shared" si="1"/>
        <v>346.01</v>
      </c>
      <c r="O19" s="1">
        <f t="shared" si="1"/>
        <v>46.73</v>
      </c>
      <c r="P19" s="1">
        <f t="shared" si="1"/>
        <v>8.6000000000000014</v>
      </c>
    </row>
    <row r="20" spans="1:16">
      <c r="A20" s="6"/>
      <c r="B20" s="1"/>
      <c r="C20" s="8" t="s">
        <v>41</v>
      </c>
      <c r="D20" s="1"/>
      <c r="E20" s="1">
        <v>35.020000000000003</v>
      </c>
      <c r="F20" s="1">
        <v>66.849999999999994</v>
      </c>
      <c r="G20" s="1">
        <v>183.81</v>
      </c>
      <c r="H20" s="1">
        <v>1311.68</v>
      </c>
      <c r="I20" s="1">
        <v>0.43</v>
      </c>
      <c r="J20" s="1">
        <v>14.96</v>
      </c>
      <c r="K20" s="1">
        <v>1.05</v>
      </c>
      <c r="L20" s="1">
        <v>6.71</v>
      </c>
      <c r="M20" s="1">
        <v>375.4</v>
      </c>
      <c r="N20" s="1">
        <v>682.91</v>
      </c>
      <c r="O20" s="1">
        <v>134.41999999999999</v>
      </c>
      <c r="P20" s="1">
        <v>12.8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60" workbookViewId="0">
      <selection sqref="A1:P3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8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48</v>
      </c>
    </row>
    <row r="3" spans="1:16" ht="18.75">
      <c r="A3" s="23" t="s">
        <v>78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3">
        <v>177</v>
      </c>
      <c r="C7" s="3" t="s">
        <v>73</v>
      </c>
      <c r="D7" s="3">
        <v>200</v>
      </c>
      <c r="E7" s="3">
        <v>5.83</v>
      </c>
      <c r="F7" s="3">
        <v>5.53</v>
      </c>
      <c r="G7" s="3">
        <v>27.04</v>
      </c>
      <c r="H7" s="3">
        <v>181.25</v>
      </c>
      <c r="I7" s="3">
        <v>0.03</v>
      </c>
      <c r="J7" s="3">
        <v>1.3</v>
      </c>
      <c r="K7" s="3">
        <v>0.03</v>
      </c>
      <c r="L7" s="3">
        <v>0.17</v>
      </c>
      <c r="M7" s="3">
        <v>31.67</v>
      </c>
      <c r="N7" s="3">
        <v>94.67</v>
      </c>
      <c r="O7" s="3">
        <v>16.399999999999999</v>
      </c>
      <c r="P7" s="3">
        <v>0.41</v>
      </c>
    </row>
    <row r="8" spans="1:16" ht="45">
      <c r="A8" s="3" t="s">
        <v>26</v>
      </c>
      <c r="B8" s="17">
        <v>379</v>
      </c>
      <c r="C8" s="17" t="s">
        <v>27</v>
      </c>
      <c r="D8" s="17">
        <v>200</v>
      </c>
      <c r="E8" s="17">
        <v>2.4</v>
      </c>
      <c r="F8" s="17">
        <v>2.66</v>
      </c>
      <c r="G8" s="17">
        <v>20.54</v>
      </c>
      <c r="H8" s="17">
        <v>110.7</v>
      </c>
      <c r="I8" s="17">
        <v>0.02</v>
      </c>
      <c r="J8" s="17">
        <v>1.08</v>
      </c>
      <c r="K8" s="17">
        <v>0</v>
      </c>
      <c r="L8" s="17">
        <v>0.06</v>
      </c>
      <c r="M8" s="17">
        <v>100.32</v>
      </c>
      <c r="N8" s="17">
        <v>75</v>
      </c>
      <c r="O8" s="17">
        <v>11.66</v>
      </c>
      <c r="P8" s="17" t="s">
        <v>62</v>
      </c>
    </row>
    <row r="9" spans="1:16">
      <c r="A9" s="3" t="s">
        <v>28</v>
      </c>
      <c r="B9" s="10">
        <v>15</v>
      </c>
      <c r="C9" s="20" t="s">
        <v>58</v>
      </c>
      <c r="D9" s="10">
        <v>15</v>
      </c>
      <c r="E9" s="10">
        <v>3.48</v>
      </c>
      <c r="F9" s="10">
        <v>4.43</v>
      </c>
      <c r="G9" s="10">
        <v>0</v>
      </c>
      <c r="H9" s="10">
        <v>54.6</v>
      </c>
      <c r="I9" s="10">
        <v>0.01</v>
      </c>
      <c r="J9" s="10">
        <v>0.11</v>
      </c>
      <c r="K9" s="10">
        <v>39</v>
      </c>
      <c r="L9" s="10">
        <v>0.01</v>
      </c>
      <c r="M9" s="10">
        <v>132</v>
      </c>
      <c r="N9" s="10">
        <v>75</v>
      </c>
      <c r="O9" s="10">
        <v>5.25</v>
      </c>
      <c r="P9" s="10">
        <v>0.15</v>
      </c>
    </row>
    <row r="10" spans="1:16">
      <c r="A10" s="3" t="s">
        <v>33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6">
      <c r="A11" s="3"/>
      <c r="B11" s="3"/>
      <c r="C11" s="7" t="s">
        <v>39</v>
      </c>
      <c r="D11" s="3"/>
      <c r="E11" s="3">
        <f t="shared" ref="E11:P11" si="0">SUM(E7:E10)</f>
        <v>14.16</v>
      </c>
      <c r="F11" s="3">
        <f t="shared" si="0"/>
        <v>20.170000000000002</v>
      </c>
      <c r="G11" s="3">
        <f t="shared" si="0"/>
        <v>62.199999999999996</v>
      </c>
      <c r="H11" s="3">
        <f t="shared" si="0"/>
        <v>411.25</v>
      </c>
      <c r="I11" s="3">
        <f t="shared" si="0"/>
        <v>0.09</v>
      </c>
      <c r="J11" s="3">
        <f t="shared" si="0"/>
        <v>2.4899999999999998</v>
      </c>
      <c r="K11" s="3">
        <f t="shared" si="0"/>
        <v>39.03</v>
      </c>
      <c r="L11" s="3">
        <f t="shared" si="0"/>
        <v>0.24000000000000002</v>
      </c>
      <c r="M11" s="3">
        <f t="shared" si="0"/>
        <v>269.74</v>
      </c>
      <c r="N11" s="3">
        <f t="shared" si="0"/>
        <v>288.87</v>
      </c>
      <c r="O11" s="3">
        <f t="shared" si="0"/>
        <v>42.89</v>
      </c>
      <c r="P11" s="3">
        <f t="shared" si="0"/>
        <v>0.92999999999999994</v>
      </c>
    </row>
    <row r="12" spans="1:16" ht="15.75">
      <c r="A12" s="3"/>
      <c r="B12" s="3"/>
      <c r="C12" s="4" t="s">
        <v>30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5">
      <c r="A13" s="6" t="s">
        <v>24</v>
      </c>
      <c r="B13" s="10">
        <v>102</v>
      </c>
      <c r="C13" s="20" t="s">
        <v>53</v>
      </c>
      <c r="D13" s="10">
        <v>200</v>
      </c>
      <c r="E13" s="10">
        <v>4.0199999999999996</v>
      </c>
      <c r="F13" s="10">
        <v>0.32</v>
      </c>
      <c r="G13" s="10">
        <v>10.86</v>
      </c>
      <c r="H13" s="10">
        <v>59.84</v>
      </c>
      <c r="I13" s="10">
        <v>0.08</v>
      </c>
      <c r="J13" s="10">
        <v>2.42</v>
      </c>
      <c r="K13" s="10">
        <v>0.92</v>
      </c>
      <c r="L13" s="10">
        <v>0.7</v>
      </c>
      <c r="M13" s="10">
        <v>92.94</v>
      </c>
      <c r="N13" s="10">
        <v>103.5</v>
      </c>
      <c r="O13" s="10">
        <v>23.52</v>
      </c>
      <c r="P13" s="10">
        <v>2.7</v>
      </c>
    </row>
    <row r="14" spans="1:16" ht="45">
      <c r="A14" s="6" t="s">
        <v>26</v>
      </c>
      <c r="B14" s="10">
        <v>608</v>
      </c>
      <c r="C14" s="20" t="s">
        <v>31</v>
      </c>
      <c r="D14" s="10">
        <v>100</v>
      </c>
      <c r="E14" s="10">
        <v>15.55</v>
      </c>
      <c r="F14" s="10">
        <v>11.55</v>
      </c>
      <c r="G14" s="10">
        <v>15.7</v>
      </c>
      <c r="H14" s="10">
        <v>228.75</v>
      </c>
      <c r="I14" s="10">
        <v>5.6000000000000001E-2</v>
      </c>
      <c r="J14" s="10">
        <v>0.15</v>
      </c>
      <c r="K14" s="10">
        <v>0</v>
      </c>
      <c r="L14" s="10">
        <v>0.6</v>
      </c>
      <c r="M14" s="10">
        <v>43.75</v>
      </c>
      <c r="N14" s="10">
        <v>32.130000000000003</v>
      </c>
      <c r="O14" s="10">
        <v>166.38</v>
      </c>
      <c r="P14" s="10">
        <v>1.5</v>
      </c>
    </row>
    <row r="15" spans="1:16" ht="45">
      <c r="A15" s="6" t="s">
        <v>28</v>
      </c>
      <c r="B15" s="10">
        <v>309</v>
      </c>
      <c r="C15" s="20" t="s">
        <v>32</v>
      </c>
      <c r="D15" s="10">
        <v>200</v>
      </c>
      <c r="E15" s="10">
        <v>8.77</v>
      </c>
      <c r="F15" s="10">
        <v>9.35</v>
      </c>
      <c r="G15" s="10">
        <v>57.93</v>
      </c>
      <c r="H15" s="10">
        <v>336.51</v>
      </c>
      <c r="I15" s="10">
        <v>0.16</v>
      </c>
      <c r="J15" s="10">
        <v>0</v>
      </c>
      <c r="K15" s="10">
        <v>0</v>
      </c>
      <c r="L15" s="10">
        <v>5.31</v>
      </c>
      <c r="M15" s="10">
        <v>1.55</v>
      </c>
      <c r="N15" s="10">
        <v>73.37</v>
      </c>
      <c r="O15" s="10">
        <v>13.7</v>
      </c>
      <c r="P15" s="10">
        <v>1.55</v>
      </c>
    </row>
    <row r="16" spans="1:16">
      <c r="A16" s="6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>
      <c r="A17" s="6" t="s">
        <v>35</v>
      </c>
      <c r="B17" s="10">
        <v>943</v>
      </c>
      <c r="C17" s="20" t="s">
        <v>36</v>
      </c>
      <c r="D17" s="10">
        <v>200</v>
      </c>
      <c r="E17" s="10">
        <v>0.2</v>
      </c>
      <c r="F17" s="10">
        <v>0</v>
      </c>
      <c r="G17" s="10">
        <v>14</v>
      </c>
      <c r="H17" s="10">
        <v>56.8</v>
      </c>
      <c r="I17" s="10">
        <v>0</v>
      </c>
      <c r="J17" s="10">
        <v>0.02</v>
      </c>
      <c r="K17" s="10">
        <v>0</v>
      </c>
      <c r="L17" s="10">
        <v>0</v>
      </c>
      <c r="M17" s="10">
        <v>6</v>
      </c>
      <c r="N17" s="10">
        <v>0</v>
      </c>
      <c r="O17" s="10">
        <v>0</v>
      </c>
      <c r="P17" s="10">
        <v>2</v>
      </c>
    </row>
    <row r="18" spans="1:16">
      <c r="A18" s="6" t="s">
        <v>37</v>
      </c>
      <c r="B18" s="17">
        <v>1</v>
      </c>
      <c r="C18" s="17" t="s">
        <v>29</v>
      </c>
      <c r="D18" s="17">
        <v>40</v>
      </c>
      <c r="E18" s="17">
        <v>2.4500000000000002</v>
      </c>
      <c r="F18" s="17">
        <v>7.55</v>
      </c>
      <c r="G18" s="17">
        <v>14.62</v>
      </c>
      <c r="H18" s="17">
        <v>64.7</v>
      </c>
      <c r="I18" s="17">
        <v>0.03</v>
      </c>
      <c r="J18" s="17">
        <v>0</v>
      </c>
      <c r="K18" s="17">
        <v>0</v>
      </c>
      <c r="L18" s="17">
        <v>0</v>
      </c>
      <c r="M18" s="17">
        <v>5.75</v>
      </c>
      <c r="N18" s="17">
        <v>44.2</v>
      </c>
      <c r="O18" s="17">
        <v>9.58</v>
      </c>
      <c r="P18" s="17">
        <v>0.37</v>
      </c>
    </row>
    <row r="19" spans="1:16">
      <c r="A19" s="6"/>
      <c r="B19" s="1"/>
      <c r="C19" s="8" t="s">
        <v>38</v>
      </c>
      <c r="D19" s="1"/>
      <c r="E19" s="13">
        <f t="shared" ref="E19:P19" si="1">SUM(E13:E18)</f>
        <v>31.529999999999998</v>
      </c>
      <c r="F19" s="13">
        <f t="shared" si="1"/>
        <v>30.63</v>
      </c>
      <c r="G19" s="13">
        <f t="shared" si="1"/>
        <v>116.57</v>
      </c>
      <c r="H19" s="13">
        <f t="shared" si="1"/>
        <v>780.06000000000006</v>
      </c>
      <c r="I19" s="13">
        <f t="shared" si="1"/>
        <v>0.33600000000000008</v>
      </c>
      <c r="J19" s="13">
        <f t="shared" si="1"/>
        <v>3.36</v>
      </c>
      <c r="K19" s="13">
        <f t="shared" si="1"/>
        <v>0.92</v>
      </c>
      <c r="L19" s="1">
        <f t="shared" si="1"/>
        <v>6.6499999999999995</v>
      </c>
      <c r="M19" s="1">
        <f t="shared" si="1"/>
        <v>151.32000000000002</v>
      </c>
      <c r="N19" s="1">
        <f t="shared" si="1"/>
        <v>257.14999999999998</v>
      </c>
      <c r="O19" s="1">
        <f t="shared" si="1"/>
        <v>215.4</v>
      </c>
      <c r="P19" s="1">
        <f t="shared" si="1"/>
        <v>8.24</v>
      </c>
    </row>
    <row r="20" spans="1:16">
      <c r="A20" s="6"/>
      <c r="B20" s="1"/>
      <c r="C20" s="8" t="s">
        <v>41</v>
      </c>
      <c r="D20" s="1"/>
      <c r="E20" s="1">
        <v>45.69</v>
      </c>
      <c r="F20" s="1">
        <v>50.8</v>
      </c>
      <c r="G20" s="1">
        <v>178.8</v>
      </c>
      <c r="H20" s="1">
        <v>1191.31</v>
      </c>
      <c r="I20" s="1">
        <v>0.42599999999999999</v>
      </c>
      <c r="J20" s="1">
        <v>5.85</v>
      </c>
      <c r="K20" s="1">
        <v>39.950000000000003</v>
      </c>
      <c r="L20" s="1">
        <v>6.89</v>
      </c>
      <c r="M20" s="1">
        <v>421.06</v>
      </c>
      <c r="N20" s="1">
        <v>546.02</v>
      </c>
      <c r="O20" s="1">
        <v>458.29</v>
      </c>
      <c r="P20" s="1">
        <v>9.15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2"/>
  <sheetViews>
    <sheetView view="pageBreakPreview" zoomScale="60" workbookViewId="0">
      <selection sqref="A1:P3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9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48</v>
      </c>
    </row>
    <row r="3" spans="1:16" ht="18.75">
      <c r="A3" s="23" t="s">
        <v>45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 ht="30">
      <c r="A7" s="3" t="s">
        <v>24</v>
      </c>
      <c r="B7" s="3">
        <v>175</v>
      </c>
      <c r="C7" s="3" t="s">
        <v>65</v>
      </c>
      <c r="D7" s="3">
        <v>200</v>
      </c>
      <c r="E7" s="3">
        <v>4.7</v>
      </c>
      <c r="F7" s="3">
        <v>6.04</v>
      </c>
      <c r="G7" s="3">
        <v>27.41</v>
      </c>
      <c r="H7" s="3">
        <v>182.8</v>
      </c>
      <c r="I7" s="3">
        <v>0.03</v>
      </c>
      <c r="J7" s="3">
        <v>1.3</v>
      </c>
      <c r="K7" s="3">
        <v>0.03</v>
      </c>
      <c r="L7" s="3">
        <v>0.17</v>
      </c>
      <c r="M7" s="3">
        <v>31.67</v>
      </c>
      <c r="N7" s="3">
        <v>94.67</v>
      </c>
      <c r="O7" s="3">
        <v>16.399999999999999</v>
      </c>
      <c r="P7" s="3">
        <v>0.41</v>
      </c>
    </row>
    <row r="8" spans="1:16" ht="45">
      <c r="A8" s="3" t="s">
        <v>26</v>
      </c>
      <c r="B8" s="17">
        <v>379</v>
      </c>
      <c r="C8" s="17" t="s">
        <v>27</v>
      </c>
      <c r="D8" s="17">
        <v>200</v>
      </c>
      <c r="E8" s="17">
        <v>2.4</v>
      </c>
      <c r="F8" s="17">
        <v>2.66</v>
      </c>
      <c r="G8" s="17">
        <v>20.54</v>
      </c>
      <c r="H8" s="17">
        <v>110.7</v>
      </c>
      <c r="I8" s="17">
        <v>0.02</v>
      </c>
      <c r="J8" s="17">
        <v>1.08</v>
      </c>
      <c r="K8" s="17">
        <v>0</v>
      </c>
      <c r="L8" s="17">
        <v>0.06</v>
      </c>
      <c r="M8" s="17">
        <v>100.32</v>
      </c>
      <c r="N8" s="17">
        <v>75</v>
      </c>
      <c r="O8" s="17">
        <v>11.66</v>
      </c>
      <c r="P8" s="17" t="s">
        <v>62</v>
      </c>
    </row>
    <row r="9" spans="1:16">
      <c r="A9" s="3" t="s">
        <v>28</v>
      </c>
      <c r="B9" s="17">
        <v>6</v>
      </c>
      <c r="C9" s="17" t="s">
        <v>56</v>
      </c>
      <c r="D9" s="17">
        <v>5</v>
      </c>
      <c r="E9" s="17">
        <v>0.04</v>
      </c>
      <c r="F9" s="17">
        <v>4.12</v>
      </c>
      <c r="G9" s="17">
        <v>0.04</v>
      </c>
      <c r="H9" s="17">
        <v>37.4</v>
      </c>
      <c r="I9" s="17">
        <v>0</v>
      </c>
      <c r="J9" s="17">
        <v>0</v>
      </c>
      <c r="K9" s="17">
        <v>0</v>
      </c>
      <c r="L9" s="17">
        <v>0</v>
      </c>
      <c r="M9" s="17">
        <v>0.6</v>
      </c>
      <c r="N9" s="17">
        <v>0.2</v>
      </c>
      <c r="O9" s="17">
        <v>2.5</v>
      </c>
      <c r="P9" s="17">
        <v>0.01</v>
      </c>
    </row>
    <row r="10" spans="1:16">
      <c r="A10" s="3" t="s">
        <v>33</v>
      </c>
      <c r="B10" s="17">
        <v>1</v>
      </c>
      <c r="C10" s="17" t="s">
        <v>29</v>
      </c>
      <c r="D10" s="17">
        <v>40</v>
      </c>
      <c r="E10" s="17">
        <v>2.4500000000000002</v>
      </c>
      <c r="F10" s="17">
        <v>7.55</v>
      </c>
      <c r="G10" s="17">
        <v>14.62</v>
      </c>
      <c r="H10" s="17">
        <v>64.7</v>
      </c>
      <c r="I10" s="17">
        <v>0.03</v>
      </c>
      <c r="J10" s="17">
        <v>0</v>
      </c>
      <c r="K10" s="17">
        <v>0</v>
      </c>
      <c r="L10" s="17">
        <v>0</v>
      </c>
      <c r="M10" s="17">
        <v>5.75</v>
      </c>
      <c r="N10" s="17">
        <v>44.2</v>
      </c>
      <c r="O10" s="17">
        <v>9.58</v>
      </c>
      <c r="P10" s="17">
        <v>0.37</v>
      </c>
    </row>
    <row r="11" spans="1:16">
      <c r="A11" s="3"/>
      <c r="B11" s="17"/>
      <c r="C11" s="18" t="s">
        <v>39</v>
      </c>
      <c r="D11" s="17"/>
      <c r="E11" s="17">
        <f t="shared" ref="E11:O11" si="0">SUM(E7:E10)</f>
        <v>9.59</v>
      </c>
      <c r="F11" s="17">
        <f t="shared" si="0"/>
        <v>20.37</v>
      </c>
      <c r="G11" s="17">
        <f t="shared" si="0"/>
        <v>62.61</v>
      </c>
      <c r="H11" s="17">
        <f t="shared" si="0"/>
        <v>395.59999999999997</v>
      </c>
      <c r="I11" s="17">
        <f t="shared" si="0"/>
        <v>0.08</v>
      </c>
      <c r="J11" s="17">
        <f t="shared" si="0"/>
        <v>2.38</v>
      </c>
      <c r="K11" s="17">
        <f t="shared" si="0"/>
        <v>0.03</v>
      </c>
      <c r="L11" s="17">
        <f t="shared" si="0"/>
        <v>0.23</v>
      </c>
      <c r="M11" s="17">
        <f t="shared" si="0"/>
        <v>138.34</v>
      </c>
      <c r="N11" s="17">
        <f t="shared" si="0"/>
        <v>214.07</v>
      </c>
      <c r="O11" s="17">
        <f t="shared" si="0"/>
        <v>40.14</v>
      </c>
      <c r="P11" s="10">
        <v>0.78</v>
      </c>
    </row>
    <row r="12" spans="1:16" ht="15.75">
      <c r="A12" s="3"/>
      <c r="B12" s="17"/>
      <c r="C12" s="19" t="s">
        <v>30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0"/>
    </row>
    <row r="13" spans="1:16" ht="45">
      <c r="A13" s="6" t="s">
        <v>24</v>
      </c>
      <c r="B13" s="10">
        <v>88</v>
      </c>
      <c r="C13" s="20" t="s">
        <v>52</v>
      </c>
      <c r="D13" s="10">
        <v>200</v>
      </c>
      <c r="E13" s="10">
        <v>0.8</v>
      </c>
      <c r="F13" s="10">
        <v>0.14000000000000001</v>
      </c>
      <c r="G13" s="10">
        <v>6.04</v>
      </c>
      <c r="H13" s="10">
        <v>27.28</v>
      </c>
      <c r="I13" s="10">
        <v>0.02</v>
      </c>
      <c r="J13" s="10">
        <v>7.6</v>
      </c>
      <c r="K13" s="10">
        <v>0.78</v>
      </c>
      <c r="L13" s="10">
        <v>0.08</v>
      </c>
      <c r="M13" s="10">
        <v>60.14</v>
      </c>
      <c r="N13" s="10">
        <v>27.38</v>
      </c>
      <c r="O13" s="10">
        <v>11.76</v>
      </c>
      <c r="P13" s="10">
        <v>0.8</v>
      </c>
    </row>
    <row r="14" spans="1:16" ht="45">
      <c r="A14" s="6" t="s">
        <v>26</v>
      </c>
      <c r="B14" s="10">
        <v>243</v>
      </c>
      <c r="C14" s="20" t="s">
        <v>72</v>
      </c>
      <c r="D14" s="10">
        <v>70</v>
      </c>
      <c r="E14" s="10">
        <v>8.69</v>
      </c>
      <c r="F14" s="10">
        <v>22.84</v>
      </c>
      <c r="G14" s="10">
        <v>1.8</v>
      </c>
      <c r="H14" s="10">
        <v>247.15</v>
      </c>
      <c r="I14" s="10">
        <v>0</v>
      </c>
      <c r="J14" s="10">
        <v>0</v>
      </c>
      <c r="K14" s="10">
        <v>0.08</v>
      </c>
      <c r="L14" s="10">
        <v>0.19</v>
      </c>
      <c r="M14" s="10">
        <v>7.44</v>
      </c>
      <c r="N14" s="10">
        <v>137.38999999999999</v>
      </c>
      <c r="O14" s="10">
        <v>15.51</v>
      </c>
      <c r="P14" s="10">
        <v>1.74</v>
      </c>
    </row>
    <row r="15" spans="1:16" ht="45">
      <c r="A15" s="6" t="s">
        <v>28</v>
      </c>
      <c r="B15" s="10">
        <v>309</v>
      </c>
      <c r="C15" s="20" t="s">
        <v>32</v>
      </c>
      <c r="D15" s="10">
        <v>200</v>
      </c>
      <c r="E15" s="10">
        <v>8.77</v>
      </c>
      <c r="F15" s="10">
        <v>9.35</v>
      </c>
      <c r="G15" s="10">
        <v>57.93</v>
      </c>
      <c r="H15" s="10">
        <v>336.51</v>
      </c>
      <c r="I15" s="10">
        <v>0.16</v>
      </c>
      <c r="J15" s="10">
        <v>0</v>
      </c>
      <c r="K15" s="10">
        <v>0</v>
      </c>
      <c r="L15" s="10">
        <v>5.31</v>
      </c>
      <c r="M15" s="10">
        <v>1.55</v>
      </c>
      <c r="N15" s="10">
        <v>73.37</v>
      </c>
      <c r="O15" s="10">
        <v>13.7</v>
      </c>
      <c r="P15" s="10">
        <v>1.55</v>
      </c>
    </row>
    <row r="16" spans="1:16">
      <c r="A16" s="6" t="s">
        <v>33</v>
      </c>
      <c r="B16" s="10">
        <v>465</v>
      </c>
      <c r="C16" s="20" t="s">
        <v>34</v>
      </c>
      <c r="D16" s="10">
        <v>50</v>
      </c>
      <c r="E16" s="10">
        <v>0.54</v>
      </c>
      <c r="F16" s="10">
        <v>1.86</v>
      </c>
      <c r="G16" s="10">
        <v>3.46</v>
      </c>
      <c r="H16" s="10">
        <v>33.46</v>
      </c>
      <c r="I16" s="10">
        <v>0.01</v>
      </c>
      <c r="J16" s="10">
        <v>0.77</v>
      </c>
      <c r="K16" s="10">
        <v>0</v>
      </c>
      <c r="L16" s="10">
        <v>0.04</v>
      </c>
      <c r="M16" s="10">
        <v>1.33</v>
      </c>
      <c r="N16" s="10">
        <v>3.95</v>
      </c>
      <c r="O16" s="10">
        <v>2.2200000000000002</v>
      </c>
      <c r="P16" s="10">
        <v>0.12</v>
      </c>
    </row>
    <row r="17" spans="1:16">
      <c r="A17" s="6" t="s">
        <v>35</v>
      </c>
      <c r="B17" s="10">
        <v>389</v>
      </c>
      <c r="C17" s="5" t="s">
        <v>57</v>
      </c>
      <c r="D17" s="1">
        <v>200</v>
      </c>
      <c r="E17" s="1">
        <v>1</v>
      </c>
      <c r="F17" s="1">
        <v>0</v>
      </c>
      <c r="G17" s="1">
        <v>20.2</v>
      </c>
      <c r="H17" s="1">
        <v>84.8</v>
      </c>
      <c r="I17" s="1">
        <v>0</v>
      </c>
      <c r="J17" s="1">
        <v>4</v>
      </c>
      <c r="K17" s="1">
        <v>0</v>
      </c>
      <c r="L17" s="1">
        <v>0</v>
      </c>
      <c r="M17" s="1">
        <v>14</v>
      </c>
      <c r="N17" s="1">
        <v>0</v>
      </c>
      <c r="O17" s="1">
        <v>10</v>
      </c>
      <c r="P17" s="1">
        <v>2.8</v>
      </c>
    </row>
    <row r="18" spans="1:16">
      <c r="A18" s="6" t="s">
        <v>37</v>
      </c>
      <c r="B18" s="17">
        <v>1</v>
      </c>
      <c r="C18" s="17" t="s">
        <v>29</v>
      </c>
      <c r="D18" s="17">
        <v>40</v>
      </c>
      <c r="E18" s="17">
        <v>2.4500000000000002</v>
      </c>
      <c r="F18" s="17">
        <v>7.55</v>
      </c>
      <c r="G18" s="17">
        <v>14.62</v>
      </c>
      <c r="H18" s="17">
        <v>64.7</v>
      </c>
      <c r="I18" s="17">
        <v>0.03</v>
      </c>
      <c r="J18" s="17">
        <v>0</v>
      </c>
      <c r="K18" s="17">
        <v>0</v>
      </c>
      <c r="L18" s="17">
        <v>0</v>
      </c>
      <c r="M18" s="17">
        <v>5.75</v>
      </c>
      <c r="N18" s="17">
        <v>44.2</v>
      </c>
      <c r="O18" s="17">
        <v>9.58</v>
      </c>
      <c r="P18" s="17">
        <v>0.37</v>
      </c>
    </row>
    <row r="19" spans="1:16">
      <c r="A19" s="6"/>
      <c r="B19" s="1"/>
      <c r="C19" s="8" t="s">
        <v>38</v>
      </c>
      <c r="D19" s="1"/>
      <c r="E19" s="13">
        <f t="shared" ref="E19:P19" si="1">SUM(E13:E18)</f>
        <v>22.249999999999996</v>
      </c>
      <c r="F19" s="13">
        <f t="shared" si="1"/>
        <v>41.739999999999995</v>
      </c>
      <c r="G19" s="13">
        <f t="shared" si="1"/>
        <v>104.05</v>
      </c>
      <c r="H19" s="13">
        <f t="shared" si="1"/>
        <v>793.90000000000009</v>
      </c>
      <c r="I19" s="13">
        <f t="shared" si="1"/>
        <v>0.22</v>
      </c>
      <c r="J19" s="13">
        <f t="shared" si="1"/>
        <v>12.37</v>
      </c>
      <c r="K19" s="13">
        <f t="shared" si="1"/>
        <v>0.86</v>
      </c>
      <c r="L19" s="1">
        <f t="shared" si="1"/>
        <v>5.62</v>
      </c>
      <c r="M19" s="1">
        <f t="shared" si="1"/>
        <v>90.21</v>
      </c>
      <c r="N19" s="1">
        <f t="shared" si="1"/>
        <v>286.28999999999996</v>
      </c>
      <c r="O19" s="1">
        <f t="shared" si="1"/>
        <v>62.769999999999996</v>
      </c>
      <c r="P19" s="1">
        <f t="shared" si="1"/>
        <v>7.38</v>
      </c>
    </row>
    <row r="20" spans="1:16">
      <c r="A20" s="6"/>
      <c r="B20" s="1"/>
      <c r="C20" s="8" t="s">
        <v>41</v>
      </c>
      <c r="D20" s="1"/>
      <c r="E20" s="1">
        <v>31.84</v>
      </c>
      <c r="F20" s="1">
        <v>62.11</v>
      </c>
      <c r="G20" s="1">
        <v>166.72</v>
      </c>
      <c r="H20" s="1">
        <v>1189.5</v>
      </c>
      <c r="I20" s="1">
        <v>0.3</v>
      </c>
      <c r="J20" s="1">
        <v>14.75</v>
      </c>
      <c r="K20" s="1">
        <v>0.89</v>
      </c>
      <c r="L20" s="1">
        <v>5.85</v>
      </c>
      <c r="M20" s="1">
        <v>228.55</v>
      </c>
      <c r="N20" s="1">
        <v>500.36</v>
      </c>
      <c r="O20" s="1">
        <v>102.91</v>
      </c>
      <c r="P20" s="1">
        <v>8.16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22"/>
  <sheetViews>
    <sheetView tabSelected="1" view="pageBreakPreview" zoomScale="60" workbookViewId="0">
      <selection sqref="A1:P3"/>
    </sheetView>
  </sheetViews>
  <sheetFormatPr defaultRowHeight="15"/>
  <cols>
    <col min="1" max="1" width="3.85546875" customWidth="1"/>
    <col min="2" max="2" width="8.85546875" customWidth="1"/>
    <col min="3" max="3" width="18" customWidth="1"/>
    <col min="4" max="4" width="7.28515625" customWidth="1"/>
    <col min="5" max="5" width="5.7109375" customWidth="1"/>
    <col min="6" max="7" width="6" customWidth="1"/>
  </cols>
  <sheetData>
    <row r="1" spans="1:16" ht="38.2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>
      <c r="A2" s="24" t="s">
        <v>48</v>
      </c>
    </row>
    <row r="3" spans="1:16" ht="18.75">
      <c r="A3" s="23" t="s">
        <v>76</v>
      </c>
    </row>
    <row r="4" spans="1:16" ht="44.25" customHeight="1">
      <c r="A4" s="26" t="s">
        <v>3</v>
      </c>
      <c r="B4" s="26" t="s">
        <v>4</v>
      </c>
      <c r="C4" s="26" t="s">
        <v>5</v>
      </c>
      <c r="D4" s="3" t="s">
        <v>6</v>
      </c>
      <c r="E4" s="26" t="s">
        <v>8</v>
      </c>
      <c r="F4" s="26"/>
      <c r="G4" s="26"/>
      <c r="H4" s="26" t="s">
        <v>9</v>
      </c>
      <c r="I4" s="26" t="s">
        <v>10</v>
      </c>
      <c r="J4" s="26"/>
      <c r="K4" s="26"/>
      <c r="L4" s="26"/>
      <c r="M4" s="26" t="s">
        <v>11</v>
      </c>
      <c r="N4" s="26"/>
      <c r="O4" s="26"/>
      <c r="P4" s="26"/>
    </row>
    <row r="5" spans="1:16" ht="30">
      <c r="A5" s="26"/>
      <c r="B5" s="26"/>
      <c r="C5" s="26"/>
      <c r="D5" s="3" t="s">
        <v>7</v>
      </c>
      <c r="E5" s="3" t="s">
        <v>12</v>
      </c>
      <c r="F5" s="3" t="s">
        <v>13</v>
      </c>
      <c r="G5" s="3" t="s">
        <v>14</v>
      </c>
      <c r="H5" s="26"/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20</v>
      </c>
      <c r="O5" s="3" t="s">
        <v>21</v>
      </c>
      <c r="P5" s="3" t="s">
        <v>22</v>
      </c>
    </row>
    <row r="6" spans="1:16" ht="15.75">
      <c r="A6" s="3"/>
      <c r="B6" s="3"/>
      <c r="C6" s="4" t="s">
        <v>23</v>
      </c>
      <c r="D6" s="3"/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</row>
    <row r="7" spans="1:16">
      <c r="A7" s="3" t="s">
        <v>24</v>
      </c>
      <c r="B7" s="3">
        <v>177</v>
      </c>
      <c r="C7" s="3" t="s">
        <v>73</v>
      </c>
      <c r="D7" s="3">
        <v>200</v>
      </c>
      <c r="E7" s="3">
        <v>5.83</v>
      </c>
      <c r="F7" s="3">
        <v>5.53</v>
      </c>
      <c r="G7" s="3">
        <v>27.04</v>
      </c>
      <c r="H7" s="3">
        <v>181.25</v>
      </c>
      <c r="I7" s="3">
        <v>0.03</v>
      </c>
      <c r="J7" s="3">
        <v>1.3</v>
      </c>
      <c r="K7" s="3">
        <v>0.03</v>
      </c>
      <c r="L7" s="3">
        <v>0.17</v>
      </c>
      <c r="M7" s="3">
        <v>31.67</v>
      </c>
      <c r="N7" s="3">
        <v>94.67</v>
      </c>
      <c r="O7" s="3">
        <v>16.399999999999999</v>
      </c>
      <c r="P7" s="3">
        <v>0.41</v>
      </c>
    </row>
    <row r="8" spans="1:16">
      <c r="A8" s="3" t="s">
        <v>26</v>
      </c>
      <c r="B8" s="3">
        <v>382</v>
      </c>
      <c r="C8" s="3" t="s">
        <v>61</v>
      </c>
      <c r="D8" s="3">
        <v>200</v>
      </c>
      <c r="E8" s="3">
        <v>5.72</v>
      </c>
      <c r="F8" s="3">
        <v>5.76</v>
      </c>
      <c r="G8" s="3">
        <v>38.42</v>
      </c>
      <c r="H8" s="3">
        <v>218.98</v>
      </c>
      <c r="I8" s="17">
        <v>0.02</v>
      </c>
      <c r="J8" s="17">
        <v>1.92</v>
      </c>
      <c r="K8" s="17">
        <v>0</v>
      </c>
      <c r="L8" s="17">
        <v>0.06</v>
      </c>
      <c r="M8" s="17">
        <v>179.42</v>
      </c>
      <c r="N8" s="17">
        <v>179.02</v>
      </c>
      <c r="O8" s="17">
        <v>26.06</v>
      </c>
      <c r="P8" s="17">
        <v>0.92</v>
      </c>
    </row>
    <row r="9" spans="1:16">
      <c r="A9" s="3" t="s">
        <v>28</v>
      </c>
      <c r="B9" s="17">
        <v>1</v>
      </c>
      <c r="C9" s="17" t="s">
        <v>29</v>
      </c>
      <c r="D9" s="17">
        <v>40</v>
      </c>
      <c r="E9" s="17">
        <v>2.4500000000000002</v>
      </c>
      <c r="F9" s="17">
        <v>7.55</v>
      </c>
      <c r="G9" s="17">
        <v>14.62</v>
      </c>
      <c r="H9" s="17">
        <v>64.7</v>
      </c>
      <c r="I9" s="17">
        <v>0.03</v>
      </c>
      <c r="J9" s="17">
        <v>0</v>
      </c>
      <c r="K9" s="17">
        <v>0</v>
      </c>
      <c r="L9" s="17">
        <v>0</v>
      </c>
      <c r="M9" s="17">
        <v>5.75</v>
      </c>
      <c r="N9" s="17">
        <v>44.2</v>
      </c>
      <c r="O9" s="17">
        <v>9.58</v>
      </c>
      <c r="P9" s="17">
        <v>0.37</v>
      </c>
    </row>
    <row r="10" spans="1:16">
      <c r="A10" s="3"/>
      <c r="B10" s="3"/>
      <c r="C10" s="7" t="s">
        <v>39</v>
      </c>
      <c r="D10" s="3"/>
      <c r="E10" s="3">
        <f t="shared" ref="E10:P10" si="0">SUM(E7:E9)</f>
        <v>14</v>
      </c>
      <c r="F10" s="3">
        <f t="shared" si="0"/>
        <v>18.84</v>
      </c>
      <c r="G10" s="3">
        <f t="shared" si="0"/>
        <v>80.080000000000013</v>
      </c>
      <c r="H10" s="3">
        <f t="shared" si="0"/>
        <v>464.93</v>
      </c>
      <c r="I10" s="3">
        <f t="shared" si="0"/>
        <v>0.08</v>
      </c>
      <c r="J10" s="3">
        <f t="shared" si="0"/>
        <v>3.2199999999999998</v>
      </c>
      <c r="K10" s="3">
        <f t="shared" si="0"/>
        <v>0.03</v>
      </c>
      <c r="L10" s="3">
        <f t="shared" si="0"/>
        <v>0.23</v>
      </c>
      <c r="M10" s="3">
        <f t="shared" si="0"/>
        <v>216.83999999999997</v>
      </c>
      <c r="N10" s="3">
        <f t="shared" si="0"/>
        <v>317.89</v>
      </c>
      <c r="O10" s="3">
        <f t="shared" si="0"/>
        <v>52.039999999999992</v>
      </c>
      <c r="P10" s="3">
        <f t="shared" si="0"/>
        <v>1.7000000000000002</v>
      </c>
    </row>
    <row r="11" spans="1:16" ht="15.75">
      <c r="A11" s="3"/>
      <c r="B11" s="3"/>
      <c r="C11" s="4" t="s">
        <v>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6" t="s">
        <v>24</v>
      </c>
      <c r="B12" s="10">
        <v>96</v>
      </c>
      <c r="C12" s="20" t="s">
        <v>50</v>
      </c>
      <c r="D12" s="10">
        <v>200</v>
      </c>
      <c r="E12" s="10">
        <v>0.68</v>
      </c>
      <c r="F12" s="10">
        <v>1.28</v>
      </c>
      <c r="G12" s="10">
        <v>3.9</v>
      </c>
      <c r="H12" s="10">
        <v>29.1</v>
      </c>
      <c r="I12" s="10">
        <v>0.02</v>
      </c>
      <c r="J12" s="10">
        <v>1.66</v>
      </c>
      <c r="K12" s="10">
        <v>0.9</v>
      </c>
      <c r="L12" s="10">
        <v>0.12</v>
      </c>
      <c r="M12" s="10">
        <v>70.180000000000007</v>
      </c>
      <c r="N12" s="10">
        <v>13.98</v>
      </c>
      <c r="O12" s="10">
        <v>7.14</v>
      </c>
      <c r="P12" s="10">
        <v>0.66</v>
      </c>
    </row>
    <row r="13" spans="1:16" ht="30">
      <c r="A13" s="6" t="s">
        <v>26</v>
      </c>
      <c r="B13" s="10">
        <v>179</v>
      </c>
      <c r="C13" s="20" t="s">
        <v>74</v>
      </c>
      <c r="D13" s="10">
        <v>70</v>
      </c>
      <c r="E13" s="10">
        <v>7.42</v>
      </c>
      <c r="F13" s="10">
        <v>9.33</v>
      </c>
      <c r="G13" s="10">
        <v>2.58</v>
      </c>
      <c r="H13" s="10">
        <v>106</v>
      </c>
      <c r="I13" s="10">
        <v>5.6000000000000001E-2</v>
      </c>
      <c r="J13" s="10">
        <v>1.5</v>
      </c>
      <c r="K13" s="10">
        <v>0</v>
      </c>
      <c r="L13" s="10">
        <v>0.6</v>
      </c>
      <c r="M13" s="10">
        <v>25.09</v>
      </c>
      <c r="N13" s="10">
        <v>104.58</v>
      </c>
      <c r="O13" s="10">
        <v>19.87</v>
      </c>
      <c r="P13" s="10">
        <v>0.36</v>
      </c>
    </row>
    <row r="14" spans="1:16">
      <c r="A14" s="6" t="s">
        <v>28</v>
      </c>
      <c r="B14" s="10">
        <v>304</v>
      </c>
      <c r="C14" s="20" t="s">
        <v>44</v>
      </c>
      <c r="D14" s="10">
        <v>200</v>
      </c>
      <c r="E14" s="10">
        <v>5.82</v>
      </c>
      <c r="F14" s="10">
        <v>9.74</v>
      </c>
      <c r="G14" s="10">
        <v>50</v>
      </c>
      <c r="H14" s="10">
        <v>298.47000000000003</v>
      </c>
      <c r="I14" s="10">
        <v>0.39</v>
      </c>
      <c r="J14" s="10">
        <v>0</v>
      </c>
      <c r="K14" s="10">
        <v>0.09</v>
      </c>
      <c r="L14" s="10">
        <v>1</v>
      </c>
      <c r="M14" s="10">
        <v>93.84</v>
      </c>
      <c r="N14" s="10">
        <v>261.39</v>
      </c>
      <c r="O14" s="10">
        <v>76.81</v>
      </c>
      <c r="P14" s="10">
        <v>2.39</v>
      </c>
    </row>
    <row r="15" spans="1:16">
      <c r="A15" s="6" t="s">
        <v>33</v>
      </c>
      <c r="B15" s="10">
        <v>465</v>
      </c>
      <c r="C15" s="20" t="s">
        <v>34</v>
      </c>
      <c r="D15" s="10">
        <v>50</v>
      </c>
      <c r="E15" s="10">
        <v>0.54</v>
      </c>
      <c r="F15" s="10">
        <v>1.86</v>
      </c>
      <c r="G15" s="10">
        <v>3.46</v>
      </c>
      <c r="H15" s="10">
        <v>33.46</v>
      </c>
      <c r="I15" s="10">
        <v>0.01</v>
      </c>
      <c r="J15" s="10">
        <v>0.77</v>
      </c>
      <c r="K15" s="10">
        <v>0</v>
      </c>
      <c r="L15" s="10">
        <v>0.04</v>
      </c>
      <c r="M15" s="10">
        <v>1.33</v>
      </c>
      <c r="N15" s="10">
        <v>3.95</v>
      </c>
      <c r="O15" s="10">
        <v>2.2200000000000002</v>
      </c>
      <c r="P15" s="10">
        <v>0.12</v>
      </c>
    </row>
    <row r="16" spans="1:16">
      <c r="A16" s="6" t="s">
        <v>35</v>
      </c>
      <c r="B16" s="10">
        <v>943</v>
      </c>
      <c r="C16" s="20" t="s">
        <v>36</v>
      </c>
      <c r="D16" s="10">
        <v>200</v>
      </c>
      <c r="E16" s="10">
        <v>0.2</v>
      </c>
      <c r="F16" s="10">
        <v>0</v>
      </c>
      <c r="G16" s="10">
        <v>14</v>
      </c>
      <c r="H16" s="10">
        <v>56.8</v>
      </c>
      <c r="I16" s="10">
        <v>0</v>
      </c>
      <c r="J16" s="10">
        <v>0.02</v>
      </c>
      <c r="K16" s="10">
        <v>0</v>
      </c>
      <c r="L16" s="10">
        <v>0</v>
      </c>
      <c r="M16" s="10">
        <v>6</v>
      </c>
      <c r="N16" s="10">
        <v>0</v>
      </c>
      <c r="O16" s="10">
        <v>0</v>
      </c>
      <c r="P16" s="10">
        <v>2</v>
      </c>
    </row>
    <row r="17" spans="1:16">
      <c r="A17" s="6" t="s">
        <v>37</v>
      </c>
      <c r="B17" s="17">
        <v>1</v>
      </c>
      <c r="C17" s="17" t="s">
        <v>29</v>
      </c>
      <c r="D17" s="17">
        <v>40</v>
      </c>
      <c r="E17" s="17">
        <v>2.4500000000000002</v>
      </c>
      <c r="F17" s="17">
        <v>7.55</v>
      </c>
      <c r="G17" s="17">
        <v>14.62</v>
      </c>
      <c r="H17" s="17">
        <v>64.7</v>
      </c>
      <c r="I17" s="17">
        <v>0.03</v>
      </c>
      <c r="J17" s="17">
        <v>0</v>
      </c>
      <c r="K17" s="17">
        <v>0</v>
      </c>
      <c r="L17" s="17">
        <v>0</v>
      </c>
      <c r="M17" s="17">
        <v>5.75</v>
      </c>
      <c r="N17" s="17">
        <v>44.2</v>
      </c>
      <c r="O17" s="17">
        <v>9.58</v>
      </c>
      <c r="P17" s="17">
        <v>0.37</v>
      </c>
    </row>
    <row r="18" spans="1:16">
      <c r="A18" s="6" t="s">
        <v>42</v>
      </c>
      <c r="B18" s="10">
        <v>368</v>
      </c>
      <c r="C18" s="9" t="s">
        <v>64</v>
      </c>
      <c r="D18" s="11">
        <v>100</v>
      </c>
      <c r="E18" s="14">
        <v>1.5</v>
      </c>
      <c r="F18" s="14">
        <v>0.5</v>
      </c>
      <c r="G18" s="14">
        <v>21</v>
      </c>
      <c r="H18" s="14">
        <v>95</v>
      </c>
      <c r="I18" s="14">
        <v>0.04</v>
      </c>
      <c r="J18" s="14">
        <v>10</v>
      </c>
      <c r="K18" s="14">
        <v>0</v>
      </c>
      <c r="L18" s="12">
        <v>0</v>
      </c>
      <c r="M18" s="1">
        <v>8</v>
      </c>
      <c r="N18" s="1">
        <v>0</v>
      </c>
      <c r="O18" s="1">
        <v>0</v>
      </c>
      <c r="P18" s="1">
        <v>0.6</v>
      </c>
    </row>
    <row r="19" spans="1:16">
      <c r="A19" s="6"/>
      <c r="B19" s="1"/>
      <c r="C19" s="8" t="s">
        <v>38</v>
      </c>
      <c r="D19" s="1"/>
      <c r="E19" s="13">
        <f t="shared" ref="E19:P19" si="1">SUM(E12:E18)</f>
        <v>18.61</v>
      </c>
      <c r="F19" s="13">
        <f t="shared" si="1"/>
        <v>30.26</v>
      </c>
      <c r="G19" s="13">
        <f t="shared" si="1"/>
        <v>109.56</v>
      </c>
      <c r="H19" s="13">
        <f t="shared" si="1"/>
        <v>683.53000000000009</v>
      </c>
      <c r="I19" s="13">
        <f t="shared" si="1"/>
        <v>0.54600000000000004</v>
      </c>
      <c r="J19" s="13">
        <f t="shared" si="1"/>
        <v>13.95</v>
      </c>
      <c r="K19" s="13">
        <f t="shared" si="1"/>
        <v>0.99</v>
      </c>
      <c r="L19" s="1">
        <f t="shared" si="1"/>
        <v>1.76</v>
      </c>
      <c r="M19" s="1">
        <f t="shared" si="1"/>
        <v>210.19000000000003</v>
      </c>
      <c r="N19" s="1">
        <f t="shared" si="1"/>
        <v>428.09999999999997</v>
      </c>
      <c r="O19" s="1">
        <f t="shared" si="1"/>
        <v>115.62</v>
      </c>
      <c r="P19" s="1">
        <f t="shared" si="1"/>
        <v>6.5</v>
      </c>
    </row>
    <row r="20" spans="1:16">
      <c r="A20" s="6"/>
      <c r="B20" s="1"/>
      <c r="C20" s="8" t="s">
        <v>41</v>
      </c>
      <c r="D20" s="1"/>
      <c r="E20" s="1">
        <v>33.06</v>
      </c>
      <c r="F20" s="1">
        <v>49.1</v>
      </c>
      <c r="G20" s="1">
        <v>189.68</v>
      </c>
      <c r="H20" s="1">
        <v>1148.46</v>
      </c>
      <c r="I20" s="1">
        <v>0.626</v>
      </c>
      <c r="J20" s="1">
        <v>17.170000000000002</v>
      </c>
      <c r="K20" s="1">
        <v>1.02</v>
      </c>
      <c r="L20" s="1">
        <v>1.99</v>
      </c>
      <c r="M20" s="1">
        <v>227.03</v>
      </c>
      <c r="N20" s="1">
        <v>745.99</v>
      </c>
      <c r="O20" s="1">
        <v>167.66</v>
      </c>
      <c r="P20" s="1">
        <v>8.1999999999999993</v>
      </c>
    </row>
    <row r="21" spans="1:16">
      <c r="I21" s="2"/>
      <c r="J21" s="2"/>
      <c r="K21" s="2"/>
      <c r="L21" s="2"/>
    </row>
    <row r="22" spans="1:16">
      <c r="I22" s="15"/>
      <c r="J22" s="15"/>
      <c r="K22" s="16"/>
      <c r="L22" s="15"/>
    </row>
  </sheetData>
  <mergeCells count="8">
    <mergeCell ref="A1:P1"/>
    <mergeCell ref="M4:P4"/>
    <mergeCell ref="A4:A5"/>
    <mergeCell ref="B4:B5"/>
    <mergeCell ref="C4:C5"/>
    <mergeCell ref="E4:G4"/>
    <mergeCell ref="H4:H5"/>
    <mergeCell ref="I4:L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</vt:lpstr>
      <vt:lpstr>вторник</vt:lpstr>
      <vt:lpstr>среда</vt:lpstr>
      <vt:lpstr>четверг</vt:lpstr>
      <vt:lpstr>пятница</vt:lpstr>
      <vt:lpstr>понедельник 2</vt:lpstr>
      <vt:lpstr>вторник 2</vt:lpstr>
      <vt:lpstr>среда 2</vt:lpstr>
      <vt:lpstr>четверг 2</vt:lpstr>
      <vt:lpstr>пятница 2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2021-04-01T03:05:48Z</cp:lastPrinted>
  <dcterms:created xsi:type="dcterms:W3CDTF">2021-03-30T16:01:56Z</dcterms:created>
  <dcterms:modified xsi:type="dcterms:W3CDTF">2021-04-01T03:08:42Z</dcterms:modified>
</cp:coreProperties>
</file>